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615"/>
  </bookViews>
  <sheets>
    <sheet name="全部合成成绩" sheetId="1" r:id="rId1"/>
  </sheets>
  <definedNames>
    <definedName name="_xlnm._FilterDatabase" localSheetId="0" hidden="1">全部合成成绩!$A$2:$G$381</definedName>
  </definedNames>
  <calcPr calcId="144525"/>
</workbook>
</file>

<file path=xl/sharedStrings.xml><?xml version="1.0" encoding="utf-8"?>
<sst xmlns="http://schemas.openxmlformats.org/spreadsheetml/2006/main" count="535">
  <si>
    <t>合肥市公安局2021年公开招聘警务辅助人员合成总成绩表</t>
  </si>
  <si>
    <t>序号</t>
  </si>
  <si>
    <t>岗位代码</t>
  </si>
  <si>
    <t>准考证号</t>
  </si>
  <si>
    <t>笔试成绩</t>
  </si>
  <si>
    <t>体能测试</t>
  </si>
  <si>
    <t>面试成绩</t>
  </si>
  <si>
    <t>合成总成绩
（笔试成绩*30%+体测成绩*30%+面试成绩*40%）</t>
  </si>
  <si>
    <t>211001</t>
  </si>
  <si>
    <t>9999900211</t>
  </si>
  <si>
    <t>74.90</t>
  </si>
  <si>
    <t>9999900314</t>
  </si>
  <si>
    <t>78.80</t>
  </si>
  <si>
    <t>9999900508</t>
  </si>
  <si>
    <t>78.70</t>
  </si>
  <si>
    <t>9999900411</t>
  </si>
  <si>
    <t>72.90</t>
  </si>
  <si>
    <t>9999900425</t>
  </si>
  <si>
    <t>76.50</t>
  </si>
  <si>
    <t>9999900224</t>
  </si>
  <si>
    <t>76.70</t>
  </si>
  <si>
    <t>9999900530</t>
  </si>
  <si>
    <t>77.90</t>
  </si>
  <si>
    <t>9999900612</t>
  </si>
  <si>
    <t>77.80</t>
  </si>
  <si>
    <t>9999900420</t>
  </si>
  <si>
    <t>84.30</t>
  </si>
  <si>
    <t>9999900105</t>
  </si>
  <si>
    <t>71.40</t>
  </si>
  <si>
    <t>9999900121</t>
  </si>
  <si>
    <t>75.30</t>
  </si>
  <si>
    <t>9999900608</t>
  </si>
  <si>
    <t>77.40</t>
  </si>
  <si>
    <t>9999900319</t>
  </si>
  <si>
    <t>71.00</t>
  </si>
  <si>
    <t>9999900318</t>
  </si>
  <si>
    <t>73.60</t>
  </si>
  <si>
    <t>9999900415</t>
  </si>
  <si>
    <t>72.60</t>
  </si>
  <si>
    <t>9999900603</t>
  </si>
  <si>
    <t>75.10</t>
  </si>
  <si>
    <t>9999900108</t>
  </si>
  <si>
    <t>73.80</t>
  </si>
  <si>
    <t>9999900429</t>
  </si>
  <si>
    <t>74.30</t>
  </si>
  <si>
    <t>9999900213</t>
  </si>
  <si>
    <t>73.30</t>
  </si>
  <si>
    <t>9999900413</t>
  </si>
  <si>
    <t>9999900607</t>
  </si>
  <si>
    <t>9999900405</t>
  </si>
  <si>
    <t>9999900401</t>
  </si>
  <si>
    <t>69.60</t>
  </si>
  <si>
    <t>9999900509</t>
  </si>
  <si>
    <t>77.60</t>
  </si>
  <si>
    <t>9999900404</t>
  </si>
  <si>
    <t>79.90</t>
  </si>
  <si>
    <t>9999900110</t>
  </si>
  <si>
    <t>72.50</t>
  </si>
  <si>
    <t>9999900311</t>
  </si>
  <si>
    <t>9999900312</t>
  </si>
  <si>
    <t>72.70</t>
  </si>
  <si>
    <t>9999900214</t>
  </si>
  <si>
    <t>73.90</t>
  </si>
  <si>
    <t>9999900205</t>
  </si>
  <si>
    <t>9999900226</t>
  </si>
  <si>
    <t>72.30</t>
  </si>
  <si>
    <t>9999900308</t>
  </si>
  <si>
    <t>74.40</t>
  </si>
  <si>
    <t>9999900418</t>
  </si>
  <si>
    <t>74.10</t>
  </si>
  <si>
    <t>9999900208</t>
  </si>
  <si>
    <t>9999900229</t>
  </si>
  <si>
    <t>80.00</t>
  </si>
  <si>
    <t>9999900527</t>
  </si>
  <si>
    <t>69.20</t>
  </si>
  <si>
    <t>9999900504</t>
  </si>
  <si>
    <t>9999900519</t>
  </si>
  <si>
    <t>78.00</t>
  </si>
  <si>
    <t>9999900602</t>
  </si>
  <si>
    <t>71.30</t>
  </si>
  <si>
    <t>9999900428</t>
  </si>
  <si>
    <t>76.90</t>
  </si>
  <si>
    <t>9999900426</t>
  </si>
  <si>
    <t>9999900128</t>
  </si>
  <si>
    <t>9999900102</t>
  </si>
  <si>
    <t>73.10</t>
  </si>
  <si>
    <t>9999900528</t>
  </si>
  <si>
    <t>76.40</t>
  </si>
  <si>
    <t>9999900523</t>
  </si>
  <si>
    <t>9999900514</t>
  </si>
  <si>
    <t>72.00</t>
  </si>
  <si>
    <t>9999900515</t>
  </si>
  <si>
    <t>74.00</t>
  </si>
  <si>
    <t>9999900112</t>
  </si>
  <si>
    <t>49.40</t>
  </si>
  <si>
    <t>9999900416</t>
  </si>
  <si>
    <t>71.70</t>
  </si>
  <si>
    <t>9999900402</t>
  </si>
  <si>
    <t>67.20</t>
  </si>
  <si>
    <t>9999900323</t>
  </si>
  <si>
    <t>65.60</t>
  </si>
  <si>
    <t>211002</t>
  </si>
  <si>
    <t>9999900629</t>
  </si>
  <si>
    <t>74.20</t>
  </si>
  <si>
    <t>9999900710</t>
  </si>
  <si>
    <t>79.10</t>
  </si>
  <si>
    <t>9999900709</t>
  </si>
  <si>
    <t>70.10</t>
  </si>
  <si>
    <t>9999900701</t>
  </si>
  <si>
    <t>71.20</t>
  </si>
  <si>
    <t>9999900628</t>
  </si>
  <si>
    <t>9999900620</t>
  </si>
  <si>
    <t>66.90</t>
  </si>
  <si>
    <t>9999900711</t>
  </si>
  <si>
    <t>74.60</t>
  </si>
  <si>
    <t>9999900703</t>
  </si>
  <si>
    <t>72.80</t>
  </si>
  <si>
    <t>9999900613</t>
  </si>
  <si>
    <t>67.40</t>
  </si>
  <si>
    <t>9999900619</t>
  </si>
  <si>
    <t>70.90</t>
  </si>
  <si>
    <t>211003</t>
  </si>
  <si>
    <t>9999901307</t>
  </si>
  <si>
    <t>78.30</t>
  </si>
  <si>
    <t>9999900904</t>
  </si>
  <si>
    <t>81.20</t>
  </si>
  <si>
    <t>9999901201</t>
  </si>
  <si>
    <t>9999901108</t>
  </si>
  <si>
    <t>9999901112</t>
  </si>
  <si>
    <t>73.20</t>
  </si>
  <si>
    <t>9999901004</t>
  </si>
  <si>
    <t>74.70</t>
  </si>
  <si>
    <t>9999901122</t>
  </si>
  <si>
    <t>77.70</t>
  </si>
  <si>
    <t>9999901022</t>
  </si>
  <si>
    <t>71.50</t>
  </si>
  <si>
    <t>9999900929</t>
  </si>
  <si>
    <t>70.80</t>
  </si>
  <si>
    <t>9999901121</t>
  </si>
  <si>
    <t>9999901306</t>
  </si>
  <si>
    <t>9999901126</t>
  </si>
  <si>
    <t>68.20</t>
  </si>
  <si>
    <t>9999900812</t>
  </si>
  <si>
    <t>9999901120</t>
  </si>
  <si>
    <t>9999901029</t>
  </si>
  <si>
    <t>73.00</t>
  </si>
  <si>
    <t>9999901021</t>
  </si>
  <si>
    <t>80.60</t>
  </si>
  <si>
    <t>9999901202</t>
  </si>
  <si>
    <t>9999901011</t>
  </si>
  <si>
    <t>69.90</t>
  </si>
  <si>
    <t>9999900809</t>
  </si>
  <si>
    <t>67.30</t>
  </si>
  <si>
    <t>9999900822</t>
  </si>
  <si>
    <t>9999900823</t>
  </si>
  <si>
    <t>74.50</t>
  </si>
  <si>
    <t>9999900820</t>
  </si>
  <si>
    <t>9999900913</t>
  </si>
  <si>
    <t>73.50</t>
  </si>
  <si>
    <t>9999901311</t>
  </si>
  <si>
    <t>68.30</t>
  </si>
  <si>
    <t>9999901225</t>
  </si>
  <si>
    <t>9999901223</t>
  </si>
  <si>
    <t>69.80</t>
  </si>
  <si>
    <t>9999900917</t>
  </si>
  <si>
    <t>9999901002</t>
  </si>
  <si>
    <t>9999900730</t>
  </si>
  <si>
    <t>9999900803</t>
  </si>
  <si>
    <t>9999901017</t>
  </si>
  <si>
    <t>9999900813</t>
  </si>
  <si>
    <t>76.30</t>
  </si>
  <si>
    <t>9999900725</t>
  </si>
  <si>
    <t>9999901125</t>
  </si>
  <si>
    <t>70.30</t>
  </si>
  <si>
    <t>9999900810</t>
  </si>
  <si>
    <t>71.10</t>
  </si>
  <si>
    <t>9999900805</t>
  </si>
  <si>
    <t>67.90</t>
  </si>
  <si>
    <t>9999901101</t>
  </si>
  <si>
    <t>79.80</t>
  </si>
  <si>
    <t>9999901015</t>
  </si>
  <si>
    <t>65.30</t>
  </si>
  <si>
    <t>9999900925</t>
  </si>
  <si>
    <t>9999900825</t>
  </si>
  <si>
    <t>9999901025</t>
  </si>
  <si>
    <t>77.30</t>
  </si>
  <si>
    <t>9999901115</t>
  </si>
  <si>
    <t>74.80</t>
  </si>
  <si>
    <t>9999901130</t>
  </si>
  <si>
    <t>9999901219</t>
  </si>
  <si>
    <t>9999900924</t>
  </si>
  <si>
    <t>9999901009</t>
  </si>
  <si>
    <t>9999901218</t>
  </si>
  <si>
    <t>65.10</t>
  </si>
  <si>
    <t>9999900905</t>
  </si>
  <si>
    <t>70.50</t>
  </si>
  <si>
    <t>9999901229</t>
  </si>
  <si>
    <t>67.60</t>
  </si>
  <si>
    <t>9999901124</t>
  </si>
  <si>
    <t>64.60</t>
  </si>
  <si>
    <t>9999900715</t>
  </si>
  <si>
    <t>66.50</t>
  </si>
  <si>
    <t>9999901018</t>
  </si>
  <si>
    <t>9999900824</t>
  </si>
  <si>
    <t>0.00</t>
  </si>
  <si>
    <t>211004</t>
  </si>
  <si>
    <t>9999901515</t>
  </si>
  <si>
    <t>68.10</t>
  </si>
  <si>
    <t>9999901516</t>
  </si>
  <si>
    <t>9999901424</t>
  </si>
  <si>
    <t>9999901429</t>
  </si>
  <si>
    <t>75.50</t>
  </si>
  <si>
    <t>9999901501</t>
  </si>
  <si>
    <t>9999901510</t>
  </si>
  <si>
    <t>9999901413</t>
  </si>
  <si>
    <t>9999901330</t>
  </si>
  <si>
    <t>72.10</t>
  </si>
  <si>
    <t>9999901401</t>
  </si>
  <si>
    <t>69.70</t>
  </si>
  <si>
    <t>9999901428</t>
  </si>
  <si>
    <t>9999901416</t>
  </si>
  <si>
    <t>9999901409</t>
  </si>
  <si>
    <t>72.20</t>
  </si>
  <si>
    <t>9999901509</t>
  </si>
  <si>
    <t>9999901415</t>
  </si>
  <si>
    <t>9999901414</t>
  </si>
  <si>
    <t>211005</t>
  </si>
  <si>
    <t>9999901612</t>
  </si>
  <si>
    <t>9999901803</t>
  </si>
  <si>
    <t>75.40</t>
  </si>
  <si>
    <t>9999902024</t>
  </si>
  <si>
    <t>9999902010</t>
  </si>
  <si>
    <t>75.60</t>
  </si>
  <si>
    <t>9999902016</t>
  </si>
  <si>
    <t>9999901909</t>
  </si>
  <si>
    <t>9999902030</t>
  </si>
  <si>
    <t>80.30</t>
  </si>
  <si>
    <t>9999901912</t>
  </si>
  <si>
    <t>80.20</t>
  </si>
  <si>
    <t>9999901724</t>
  </si>
  <si>
    <t>9999901906</t>
  </si>
  <si>
    <t>79.30</t>
  </si>
  <si>
    <t>9999902011</t>
  </si>
  <si>
    <t>9999902025</t>
  </si>
  <si>
    <t>80.10</t>
  </si>
  <si>
    <t>9999902015</t>
  </si>
  <si>
    <t>9999901908</t>
  </si>
  <si>
    <t>9999901627</t>
  </si>
  <si>
    <t>71.90</t>
  </si>
  <si>
    <t>9999901526</t>
  </si>
  <si>
    <t>9999902004</t>
  </si>
  <si>
    <t>75.00</t>
  </si>
  <si>
    <t>9999901926</t>
  </si>
  <si>
    <t>9999901614</t>
  </si>
  <si>
    <t>9999901801</t>
  </si>
  <si>
    <t>9999901824</t>
  </si>
  <si>
    <t>9999902107</t>
  </si>
  <si>
    <t>9999901529</t>
  </si>
  <si>
    <t>9999902014</t>
  </si>
  <si>
    <t>78.40</t>
  </si>
  <si>
    <t>9999901820</t>
  </si>
  <si>
    <t>77.50</t>
  </si>
  <si>
    <t>9999901616</t>
  </si>
  <si>
    <t>9999901828</t>
  </si>
  <si>
    <t>9999901816</t>
  </si>
  <si>
    <t>9999901825</t>
  </si>
  <si>
    <t>77.10</t>
  </si>
  <si>
    <t>9999902008</t>
  </si>
  <si>
    <t>71.60</t>
  </si>
  <si>
    <t>9999901523</t>
  </si>
  <si>
    <t>9999901605</t>
  </si>
  <si>
    <t>9999901728</t>
  </si>
  <si>
    <t>9999901608</t>
  </si>
  <si>
    <t>9999901809</t>
  </si>
  <si>
    <t>9999901930</t>
  </si>
  <si>
    <t>9999901927</t>
  </si>
  <si>
    <t>9999901715</t>
  </si>
  <si>
    <t>68.60</t>
  </si>
  <si>
    <t>9999902009</t>
  </si>
  <si>
    <t>9999901924</t>
  </si>
  <si>
    <t>9999901806</t>
  </si>
  <si>
    <t>9999902007</t>
  </si>
  <si>
    <t>9999901718</t>
  </si>
  <si>
    <t>77.00</t>
  </si>
  <si>
    <t>9999901822</t>
  </si>
  <si>
    <t>72.40</t>
  </si>
  <si>
    <t>9999901826</t>
  </si>
  <si>
    <t>9999901620</t>
  </si>
  <si>
    <t>9999901629</t>
  </si>
  <si>
    <t>9999901922</t>
  </si>
  <si>
    <t>9999902001</t>
  </si>
  <si>
    <t>9999902022</t>
  </si>
  <si>
    <t>9999902102</t>
  </si>
  <si>
    <t>9999901812</t>
  </si>
  <si>
    <t>70.70</t>
  </si>
  <si>
    <t>9999901722</t>
  </si>
  <si>
    <t>9999901716</t>
  </si>
  <si>
    <t>9999901811</t>
  </si>
  <si>
    <t>69.30</t>
  </si>
  <si>
    <t>9999901609</t>
  </si>
  <si>
    <t>9999901717</t>
  </si>
  <si>
    <t>9999901920</t>
  </si>
  <si>
    <t>69.40</t>
  </si>
  <si>
    <t>211006</t>
  </si>
  <si>
    <t>9999902310</t>
  </si>
  <si>
    <t>9999902412</t>
  </si>
  <si>
    <t>76.60</t>
  </si>
  <si>
    <t>9999902221</t>
  </si>
  <si>
    <t>9999902206</t>
  </si>
  <si>
    <t>9999902218</t>
  </si>
  <si>
    <t>9999902226</t>
  </si>
  <si>
    <t>9999902325</t>
  </si>
  <si>
    <t>75.20</t>
  </si>
  <si>
    <t>9999902215</t>
  </si>
  <si>
    <t>73.70</t>
  </si>
  <si>
    <t>9999902408</t>
  </si>
  <si>
    <t>78.10</t>
  </si>
  <si>
    <t>9999902118</t>
  </si>
  <si>
    <t>9999902115</t>
  </si>
  <si>
    <t>9999902326</t>
  </si>
  <si>
    <t>9999902312</t>
  </si>
  <si>
    <t>79.70</t>
  </si>
  <si>
    <t>9999902308</t>
  </si>
  <si>
    <t>9999902409</t>
  </si>
  <si>
    <t>71.80</t>
  </si>
  <si>
    <t>9999902223</t>
  </si>
  <si>
    <t>9999902217</t>
  </si>
  <si>
    <t>76.80</t>
  </si>
  <si>
    <t>9999902303</t>
  </si>
  <si>
    <t>9999902225</t>
  </si>
  <si>
    <t>9999902122</t>
  </si>
  <si>
    <t>75.70</t>
  </si>
  <si>
    <t>9999902129</t>
  </si>
  <si>
    <t>9999902224</t>
  </si>
  <si>
    <t>75.90</t>
  </si>
  <si>
    <t>9999902410</t>
  </si>
  <si>
    <t>75.80</t>
  </si>
  <si>
    <t>9999902314</t>
  </si>
  <si>
    <t>9999902418</t>
  </si>
  <si>
    <t>9999902213</t>
  </si>
  <si>
    <t>9999902305</t>
  </si>
  <si>
    <t>9999902420</t>
  </si>
  <si>
    <t>9999902126</t>
  </si>
  <si>
    <t>77.20</t>
  </si>
  <si>
    <t>9999902411</t>
  </si>
  <si>
    <t>9999902322</t>
  </si>
  <si>
    <t>9999902203</t>
  </si>
  <si>
    <t>9999902204</t>
  </si>
  <si>
    <t>9999902321</t>
  </si>
  <si>
    <t>9999902212</t>
  </si>
  <si>
    <t>9999902227</t>
  </si>
  <si>
    <t>9999902414</t>
  </si>
  <si>
    <t>9999902330</t>
  </si>
  <si>
    <t>9999902413</t>
  </si>
  <si>
    <t>9999902404</t>
  </si>
  <si>
    <t>9999902208</t>
  </si>
  <si>
    <t>9999902123</t>
  </si>
  <si>
    <t>67.10</t>
  </si>
  <si>
    <t>9999902309</t>
  </si>
  <si>
    <t>9999902329</t>
  </si>
  <si>
    <t>211007</t>
  </si>
  <si>
    <t>9999902714</t>
  </si>
  <si>
    <t>81.60</t>
  </si>
  <si>
    <t>9999902715</t>
  </si>
  <si>
    <t>9999902429</t>
  </si>
  <si>
    <t>9999902719</t>
  </si>
  <si>
    <t>9999902713</t>
  </si>
  <si>
    <t>9999902525</t>
  </si>
  <si>
    <t>9999902609</t>
  </si>
  <si>
    <t>76.00</t>
  </si>
  <si>
    <t>9999902630</t>
  </si>
  <si>
    <t>9999902511</t>
  </si>
  <si>
    <t>9999902629</t>
  </si>
  <si>
    <t>9999902527</t>
  </si>
  <si>
    <t>9999902723</t>
  </si>
  <si>
    <t>78.50</t>
  </si>
  <si>
    <t>9999902507</t>
  </si>
  <si>
    <t>78.20</t>
  </si>
  <si>
    <t>9999902613</t>
  </si>
  <si>
    <t>9999902512</t>
  </si>
  <si>
    <t>9999902722</t>
  </si>
  <si>
    <t>78.60</t>
  </si>
  <si>
    <t>9999902721</t>
  </si>
  <si>
    <t>9999902625</t>
  </si>
  <si>
    <t>76.10</t>
  </si>
  <si>
    <t>9999902428</t>
  </si>
  <si>
    <t>9999902503</t>
  </si>
  <si>
    <t>9999902520</t>
  </si>
  <si>
    <t>9999902628</t>
  </si>
  <si>
    <t>58.20</t>
  </si>
  <si>
    <t>9999902704</t>
  </si>
  <si>
    <t>9999902611</t>
  </si>
  <si>
    <t>9999902422</t>
  </si>
  <si>
    <t>9999902622</t>
  </si>
  <si>
    <t>9999902725</t>
  </si>
  <si>
    <t>9999902502</t>
  </si>
  <si>
    <t>9999902504</t>
  </si>
  <si>
    <t>9999902615</t>
  </si>
  <si>
    <t>9999902720</t>
  </si>
  <si>
    <t>9999902618</t>
  </si>
  <si>
    <t>9999902509</t>
  </si>
  <si>
    <t>9999902425</t>
  </si>
  <si>
    <t>69.50</t>
  </si>
  <si>
    <t>9999902717</t>
  </si>
  <si>
    <t>70.20</t>
  </si>
  <si>
    <t>9999902620</t>
  </si>
  <si>
    <t>9999902421</t>
  </si>
  <si>
    <t>9999902612</t>
  </si>
  <si>
    <t>9999902508</t>
  </si>
  <si>
    <t>9999902724</t>
  </si>
  <si>
    <t>9999902510</t>
  </si>
  <si>
    <t>9999902604</t>
  </si>
  <si>
    <t>9999902621</t>
  </si>
  <si>
    <t>9999902605</t>
  </si>
  <si>
    <t>9999902601</t>
  </si>
  <si>
    <t>9999902617</t>
  </si>
  <si>
    <t>9999902513</t>
  </si>
  <si>
    <t>62.00</t>
  </si>
  <si>
    <t>211008</t>
  </si>
  <si>
    <t>9999903016</t>
  </si>
  <si>
    <t>9999902928</t>
  </si>
  <si>
    <t>9999902726</t>
  </si>
  <si>
    <t>70.40</t>
  </si>
  <si>
    <t>9999903007</t>
  </si>
  <si>
    <t>9999903018</t>
  </si>
  <si>
    <t>9999902802</t>
  </si>
  <si>
    <t>76.20</t>
  </si>
  <si>
    <t>9999902817</t>
  </si>
  <si>
    <t>9999902815</t>
  </si>
  <si>
    <t>9999902804</t>
  </si>
  <si>
    <t>9999902916</t>
  </si>
  <si>
    <t>80.40</t>
  </si>
  <si>
    <t>9999903013</t>
  </si>
  <si>
    <t>9999902918</t>
  </si>
  <si>
    <t>9999902915</t>
  </si>
  <si>
    <t>9999902821</t>
  </si>
  <si>
    <t>9999902914</t>
  </si>
  <si>
    <t>9999902904</t>
  </si>
  <si>
    <t>9999903004</t>
  </si>
  <si>
    <t>9999903026</t>
  </si>
  <si>
    <t>9999903019</t>
  </si>
  <si>
    <t>9999903024</t>
  </si>
  <si>
    <t>9999902930</t>
  </si>
  <si>
    <t>9999903020</t>
  </si>
  <si>
    <t>9999902921</t>
  </si>
  <si>
    <t>9999903025</t>
  </si>
  <si>
    <t>9999902819</t>
  </si>
  <si>
    <t>9999902823</t>
  </si>
  <si>
    <t>66.80</t>
  </si>
  <si>
    <t>9999902917</t>
  </si>
  <si>
    <t>9999902825</t>
  </si>
  <si>
    <t>9999902905</t>
  </si>
  <si>
    <t>9999902902</t>
  </si>
  <si>
    <t>73.40</t>
  </si>
  <si>
    <t>9999902906</t>
  </si>
  <si>
    <t>79.40</t>
  </si>
  <si>
    <t>9999902806</t>
  </si>
  <si>
    <t>9999902929</t>
  </si>
  <si>
    <t>9999902901</t>
  </si>
  <si>
    <t>9999902820</t>
  </si>
  <si>
    <t>9999902727</t>
  </si>
  <si>
    <t>9999902803</t>
  </si>
  <si>
    <t>9999902922</t>
  </si>
  <si>
    <t>9999902910</t>
  </si>
  <si>
    <t>67.70</t>
  </si>
  <si>
    <t>9999902911</t>
  </si>
  <si>
    <t>9999903021</t>
  </si>
  <si>
    <t>9999903022</t>
  </si>
  <si>
    <t>9999902809</t>
  </si>
  <si>
    <t>9999902907</t>
  </si>
  <si>
    <t>52.70</t>
  </si>
  <si>
    <t>211009</t>
  </si>
  <si>
    <t>9999903202</t>
  </si>
  <si>
    <t>9999903117</t>
  </si>
  <si>
    <t>9999903113</t>
  </si>
  <si>
    <t>9999903212</t>
  </si>
  <si>
    <t>9999903107</t>
  </si>
  <si>
    <t>9999903217</t>
  </si>
  <si>
    <t>9999903124</t>
  </si>
  <si>
    <t>9999903118</t>
  </si>
  <si>
    <t>9999903114</t>
  </si>
  <si>
    <t>9999903105</t>
  </si>
  <si>
    <t>9999903205</t>
  </si>
  <si>
    <t>9999903106</t>
  </si>
  <si>
    <t>9999903207</t>
  </si>
  <si>
    <t>9999903115</t>
  </si>
  <si>
    <t>9999903123</t>
  </si>
  <si>
    <t>9999903209</t>
  </si>
  <si>
    <t>9999903210</t>
  </si>
  <si>
    <t>9999903129</t>
  </si>
  <si>
    <t>36.90</t>
  </si>
  <si>
    <t>211010</t>
  </si>
  <si>
    <t>9999903223</t>
  </si>
  <si>
    <t>9999903324</t>
  </si>
  <si>
    <t>9999903313</t>
  </si>
  <si>
    <t>9999903307</t>
  </si>
  <si>
    <t>9999903407</t>
  </si>
  <si>
    <t>9999903316</t>
  </si>
  <si>
    <t>9999903318</t>
  </si>
  <si>
    <t>9999903310</t>
  </si>
  <si>
    <t>9999903405</t>
  </si>
  <si>
    <t>9999903403</t>
  </si>
  <si>
    <t>9999903222</t>
  </si>
  <si>
    <t>9999903229</t>
  </si>
  <si>
    <t>9999903221</t>
  </si>
  <si>
    <t>9999903409</t>
  </si>
  <si>
    <t>9999903303</t>
  </si>
  <si>
    <t>9999903225</t>
  </si>
  <si>
    <t>211011</t>
  </si>
  <si>
    <t>9999903423</t>
  </si>
  <si>
    <t>211012</t>
  </si>
  <si>
    <t>9999903501</t>
  </si>
  <si>
    <t>9999903430</t>
  </si>
  <si>
    <t>9999903429</t>
  </si>
  <si>
    <t>9999903503</t>
  </si>
  <si>
    <t>211013</t>
  </si>
  <si>
    <t>9999903606</t>
  </si>
  <si>
    <t>9999903525</t>
  </si>
  <si>
    <t>9999903810</t>
  </si>
  <si>
    <t>9999903820</t>
  </si>
  <si>
    <t>9999903618</t>
  </si>
  <si>
    <t>9999903728</t>
  </si>
  <si>
    <t>9999903708</t>
  </si>
  <si>
    <t>9999903901</t>
  </si>
  <si>
    <t>211014</t>
  </si>
  <si>
    <t>9999904112</t>
  </si>
  <si>
    <t>9999904016</t>
  </si>
  <si>
    <t>9999903925</t>
  </si>
  <si>
    <t>9999904102</t>
  </si>
  <si>
    <t>9999904023</t>
  </si>
  <si>
    <t>9999904115</t>
  </si>
  <si>
    <t>9999904111</t>
  </si>
  <si>
    <t>9999904118</t>
  </si>
  <si>
    <t>9999904013</t>
  </si>
  <si>
    <t>9999904007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</si>
</sst>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24">
    <font>
      <sz val="12"/>
      <name val="宋体"/>
      <charset val="134"/>
    </font>
    <font>
      <sz val="11"/>
      <color indexed="8"/>
      <name val="宋体"/>
      <charset val="134"/>
    </font>
    <font>
      <b/>
      <sz val="18"/>
      <name val="宋体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0"/>
    </font>
    <font>
      <sz val="11"/>
      <color indexed="9"/>
      <name val="宋体"/>
      <charset val="0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8"/>
      <color indexed="62"/>
      <name val="宋体"/>
      <charset val="134"/>
    </font>
    <font>
      <sz val="11"/>
      <color indexed="60"/>
      <name val="宋体"/>
      <charset val="0"/>
    </font>
    <font>
      <sz val="11"/>
      <color indexed="52"/>
      <name val="宋体"/>
      <charset val="0"/>
    </font>
    <font>
      <b/>
      <sz val="11"/>
      <color indexed="62"/>
      <name val="宋体"/>
      <charset val="134"/>
    </font>
    <font>
      <b/>
      <sz val="15"/>
      <color indexed="62"/>
      <name val="宋体"/>
      <charset val="134"/>
    </font>
    <font>
      <b/>
      <sz val="11"/>
      <color indexed="8"/>
      <name val="宋体"/>
      <charset val="0"/>
    </font>
    <font>
      <b/>
      <sz val="11"/>
      <color indexed="9"/>
      <name val="宋体"/>
      <charset val="0"/>
    </font>
    <font>
      <i/>
      <sz val="11"/>
      <color indexed="23"/>
      <name val="宋体"/>
      <charset val="0"/>
    </font>
    <font>
      <sz val="11"/>
      <color indexed="62"/>
      <name val="宋体"/>
      <charset val="0"/>
    </font>
    <font>
      <u/>
      <sz val="11"/>
      <color indexed="20"/>
      <name val="宋体"/>
      <charset val="0"/>
    </font>
    <font>
      <u/>
      <sz val="11"/>
      <color indexed="12"/>
      <name val="宋体"/>
      <charset val="0"/>
    </font>
    <font>
      <sz val="11"/>
      <color indexed="10"/>
      <name val="宋体"/>
      <charset val="0"/>
    </font>
    <font>
      <sz val="11"/>
      <color indexed="17"/>
      <name val="宋体"/>
      <charset val="0"/>
    </font>
    <font>
      <b/>
      <sz val="11"/>
      <color indexed="52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0">
    <xf numFmtId="0" fontId="0" fillId="0" borderId="0">
      <alignment vertical="center"/>
    </xf>
    <xf numFmtId="43" fontId="1" fillId="0" borderId="0" applyFont="0" applyBorder="0" applyAlignment="0" applyProtection="0">
      <alignment vertical="center"/>
    </xf>
    <xf numFmtId="44" fontId="1" fillId="0" borderId="0" applyFon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41" fontId="1" fillId="0" borderId="0" applyFont="0" applyBorder="0" applyAlignment="0" applyProtection="0">
      <alignment vertical="center"/>
    </xf>
    <xf numFmtId="9" fontId="1" fillId="0" borderId="0" applyFont="0" applyBorder="0" applyAlignment="0" applyProtection="0">
      <alignment vertical="center"/>
    </xf>
    <xf numFmtId="0" fontId="10" fillId="0" borderId="0" applyNumberFormat="0" applyBorder="0" applyAlignment="0" applyProtection="0">
      <alignment vertical="center"/>
    </xf>
    <xf numFmtId="42" fontId="1" fillId="0" borderId="0" applyFon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8" fillId="7" borderId="10" applyNumberForma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20" fillId="0" borderId="0" applyNumberFormat="0" applyBorder="0" applyAlignment="0" applyProtection="0">
      <alignment vertical="center"/>
    </xf>
    <xf numFmtId="0" fontId="19" fillId="0" borderId="0" applyNumberFormat="0" applyBorder="0" applyAlignment="0" applyProtection="0">
      <alignment vertical="center"/>
    </xf>
    <xf numFmtId="0" fontId="1" fillId="16" borderId="11" applyNumberFormat="0" applyFont="0" applyAlignment="0" applyProtection="0">
      <alignment vertical="center"/>
    </xf>
    <xf numFmtId="0" fontId="21" fillId="0" borderId="0" applyNumberFormat="0" applyBorder="0" applyAlignment="0" applyProtection="0">
      <alignment vertical="center"/>
    </xf>
    <xf numFmtId="0" fontId="13" fillId="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7" fillId="0" borderId="0" applyNumberFormat="0" applyBorder="0" applyAlignment="0" applyProtection="0">
      <alignment vertical="center"/>
    </xf>
    <xf numFmtId="0" fontId="14" fillId="0" borderId="4" applyNumberFormat="0" applyAlignment="0" applyProtection="0">
      <alignment vertical="center"/>
    </xf>
    <xf numFmtId="0" fontId="8" fillId="0" borderId="4" applyNumberFormat="0" applyAlignment="0" applyProtection="0">
      <alignment vertical="center"/>
    </xf>
    <xf numFmtId="0" fontId="13" fillId="0" borderId="7" applyNumberFormat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2" borderId="5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3" fillId="2" borderId="10" applyNumberFormat="0" applyAlignment="0" applyProtection="0">
      <alignment vertical="center"/>
    </xf>
    <xf numFmtId="0" fontId="16" fillId="14" borderId="9" applyNumberFormat="0" applyAlignment="0" applyProtection="0">
      <alignment vertical="center"/>
    </xf>
    <xf numFmtId="0" fontId="12" fillId="0" borderId="6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0" borderId="8" applyNumberFormat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3">
    <xf numFmtId="0" fontId="0" fillId="0" borderId="0" xfId="0" applyFill="1">
      <alignment vertical="center"/>
    </xf>
    <xf numFmtId="0" fontId="1" fillId="0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1" fillId="2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horizontal="center" vertical="center" wrapText="1"/>
    </xf>
    <xf numFmtId="0" fontId="5" fillId="2" borderId="2" xfId="49" applyFont="1" applyFill="1" applyBorder="1" applyAlignment="1">
      <alignment horizontal="center" vertical="center"/>
    </xf>
    <xf numFmtId="0" fontId="1" fillId="2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176" fontId="1" fillId="2" borderId="2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  <cellStyle name="常规 2" xfId="49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381"/>
  <sheetViews>
    <sheetView tabSelected="1" workbookViewId="0">
      <selection activeCell="G2" sqref="G2"/>
    </sheetView>
  </sheetViews>
  <sheetFormatPr defaultColWidth="9" defaultRowHeight="14.25" outlineLevelCol="6"/>
  <cols>
    <col min="1" max="1" width="6" style="6" customWidth="1"/>
    <col min="2" max="2" width="13" style="7" customWidth="1"/>
    <col min="3" max="3" width="13.875" style="7" customWidth="1"/>
    <col min="4" max="4" width="9" style="8"/>
    <col min="5" max="5" width="9" style="6"/>
    <col min="6" max="6" width="16" style="6" customWidth="1"/>
    <col min="7" max="7" width="31.5" style="8" customWidth="1"/>
    <col min="8" max="9" width="9" style="9"/>
    <col min="10" max="10" width="22.25" style="9" customWidth="1"/>
    <col min="11" max="16384" width="9" style="9"/>
  </cols>
  <sheetData>
    <row r="1" s="1" customFormat="1" ht="69.95" customHeight="1" spans="1:7">
      <c r="A1" s="10" t="s">
        <v>0</v>
      </c>
      <c r="B1" s="11"/>
      <c r="C1" s="11"/>
      <c r="D1" s="11"/>
      <c r="E1" s="11"/>
      <c r="F1" s="11"/>
      <c r="G1" s="11"/>
    </row>
    <row r="2" s="1" customFormat="1" ht="47.25" customHeight="1" spans="1:7">
      <c r="A2" s="12" t="s">
        <v>1</v>
      </c>
      <c r="B2" s="13" t="s">
        <v>2</v>
      </c>
      <c r="C2" s="13" t="s">
        <v>3</v>
      </c>
      <c r="D2" s="14" t="s">
        <v>4</v>
      </c>
      <c r="E2" s="15" t="s">
        <v>5</v>
      </c>
      <c r="F2" s="15" t="s">
        <v>6</v>
      </c>
      <c r="G2" s="16" t="s">
        <v>7</v>
      </c>
    </row>
    <row r="3" s="1" customFormat="1" ht="13.5" spans="1:7">
      <c r="A3" s="17">
        <f t="shared" ref="A3:A66" si="0">ROW()-2</f>
        <v>1</v>
      </c>
      <c r="B3" s="18" t="s">
        <v>8</v>
      </c>
      <c r="C3" s="19" t="s">
        <v>9</v>
      </c>
      <c r="D3" s="20">
        <v>82.76</v>
      </c>
      <c r="E3" s="21">
        <v>77.5</v>
      </c>
      <c r="F3" s="21" t="s">
        <v>10</v>
      </c>
      <c r="G3" s="20">
        <f>D3*0.3+E3*0.3+F3*0.4</f>
        <v>78.038</v>
      </c>
    </row>
    <row r="4" s="1" customFormat="1" ht="13.5" spans="1:7">
      <c r="A4" s="17">
        <f>ROW()-2</f>
        <v>2</v>
      </c>
      <c r="B4" s="18" t="s">
        <v>8</v>
      </c>
      <c r="C4" s="19" t="s">
        <v>11</v>
      </c>
      <c r="D4" s="20">
        <v>73.27</v>
      </c>
      <c r="E4" s="21">
        <v>80</v>
      </c>
      <c r="F4" s="21" t="s">
        <v>12</v>
      </c>
      <c r="G4" s="20">
        <f t="shared" ref="G3:G66" si="1">D4*0.3+E4*0.3+F4*0.4</f>
        <v>77.501</v>
      </c>
    </row>
    <row r="5" s="1" customFormat="1" ht="13.5" spans="1:7">
      <c r="A5" s="17">
        <f>ROW()-2</f>
        <v>3</v>
      </c>
      <c r="B5" s="18" t="s">
        <v>8</v>
      </c>
      <c r="C5" s="19" t="s">
        <v>13</v>
      </c>
      <c r="D5" s="20">
        <v>77.57</v>
      </c>
      <c r="E5" s="21">
        <v>75</v>
      </c>
      <c r="F5" s="21" t="s">
        <v>14</v>
      </c>
      <c r="G5" s="20">
        <f>D5*0.3+E5*0.3+F5*0.4</f>
        <v>77.251</v>
      </c>
    </row>
    <row r="6" s="1" customFormat="1" ht="13.5" spans="1:7">
      <c r="A6" s="17">
        <f>ROW()-2</f>
        <v>4</v>
      </c>
      <c r="B6" s="18" t="s">
        <v>8</v>
      </c>
      <c r="C6" s="19" t="s">
        <v>15</v>
      </c>
      <c r="D6" s="20">
        <v>78.44</v>
      </c>
      <c r="E6" s="21">
        <v>80</v>
      </c>
      <c r="F6" s="21" t="s">
        <v>16</v>
      </c>
      <c r="G6" s="20">
        <f>D6*0.3+E6*0.3+F6*0.4</f>
        <v>76.692</v>
      </c>
    </row>
    <row r="7" s="1" customFormat="1" ht="13.5" spans="1:7">
      <c r="A7" s="17">
        <f>ROW()-2</f>
        <v>5</v>
      </c>
      <c r="B7" s="18" t="s">
        <v>8</v>
      </c>
      <c r="C7" s="19" t="s">
        <v>17</v>
      </c>
      <c r="D7" s="20">
        <v>77.21</v>
      </c>
      <c r="E7" s="21">
        <v>75</v>
      </c>
      <c r="F7" s="21" t="s">
        <v>18</v>
      </c>
      <c r="G7" s="20">
        <f>D7*0.3+E7*0.3+F7*0.4</f>
        <v>76.263</v>
      </c>
    </row>
    <row r="8" s="1" customFormat="1" ht="13.5" spans="1:7">
      <c r="A8" s="17">
        <f>ROW()-2</f>
        <v>6</v>
      </c>
      <c r="B8" s="18" t="s">
        <v>8</v>
      </c>
      <c r="C8" s="19" t="s">
        <v>19</v>
      </c>
      <c r="D8" s="20">
        <v>66.33</v>
      </c>
      <c r="E8" s="21">
        <v>82.5</v>
      </c>
      <c r="F8" s="21" t="s">
        <v>20</v>
      </c>
      <c r="G8" s="20">
        <f>D8*0.3+E8*0.3+F8*0.4</f>
        <v>75.329</v>
      </c>
    </row>
    <row r="9" s="1" customFormat="1" ht="13.5" spans="1:7">
      <c r="A9" s="17">
        <f>ROW()-2</f>
        <v>7</v>
      </c>
      <c r="B9" s="18" t="s">
        <v>8</v>
      </c>
      <c r="C9" s="19" t="s">
        <v>21</v>
      </c>
      <c r="D9" s="20">
        <v>74.7</v>
      </c>
      <c r="E9" s="21">
        <v>70</v>
      </c>
      <c r="F9" s="21" t="s">
        <v>22</v>
      </c>
      <c r="G9" s="20">
        <f>D9*0.3+E9*0.3+F9*0.4</f>
        <v>74.57</v>
      </c>
    </row>
    <row r="10" s="1" customFormat="1" ht="13.5" spans="1:7">
      <c r="A10" s="17">
        <f>ROW()-2</f>
        <v>8</v>
      </c>
      <c r="B10" s="18" t="s">
        <v>8</v>
      </c>
      <c r="C10" s="19" t="s">
        <v>23</v>
      </c>
      <c r="D10" s="20">
        <v>68.4</v>
      </c>
      <c r="E10" s="21">
        <v>72.5</v>
      </c>
      <c r="F10" s="21" t="s">
        <v>24</v>
      </c>
      <c r="G10" s="20">
        <f>D10*0.3+E10*0.3+F10*0.4</f>
        <v>73.39</v>
      </c>
    </row>
    <row r="11" s="2" customFormat="1" ht="13.5" spans="1:7">
      <c r="A11" s="17">
        <f>ROW()-2</f>
        <v>9</v>
      </c>
      <c r="B11" s="18" t="s">
        <v>8</v>
      </c>
      <c r="C11" s="19" t="s">
        <v>25</v>
      </c>
      <c r="D11" s="20">
        <v>81.98</v>
      </c>
      <c r="E11" s="21">
        <v>50</v>
      </c>
      <c r="F11" s="21" t="s">
        <v>26</v>
      </c>
      <c r="G11" s="20">
        <f>D11*0.3+E11*0.3+F11*0.4</f>
        <v>73.314</v>
      </c>
    </row>
    <row r="12" s="1" customFormat="1" ht="13.5" spans="1:7">
      <c r="A12" s="17">
        <f>ROW()-2</f>
        <v>10</v>
      </c>
      <c r="B12" s="18" t="s">
        <v>8</v>
      </c>
      <c r="C12" s="19" t="s">
        <v>27</v>
      </c>
      <c r="D12" s="20">
        <v>71.74</v>
      </c>
      <c r="E12" s="21">
        <v>75</v>
      </c>
      <c r="F12" s="21" t="s">
        <v>28</v>
      </c>
      <c r="G12" s="20">
        <f>D12*0.3+E12*0.3+F12*0.4</f>
        <v>72.582</v>
      </c>
    </row>
    <row r="13" s="1" customFormat="1" ht="13.5" spans="1:7">
      <c r="A13" s="17">
        <f>ROW()-2</f>
        <v>11</v>
      </c>
      <c r="B13" s="18" t="s">
        <v>8</v>
      </c>
      <c r="C13" s="19" t="s">
        <v>29</v>
      </c>
      <c r="D13" s="20">
        <v>69.43</v>
      </c>
      <c r="E13" s="21">
        <v>70</v>
      </c>
      <c r="F13" s="21" t="s">
        <v>30</v>
      </c>
      <c r="G13" s="20">
        <f>D13*0.3+E13*0.3+F13*0.4</f>
        <v>71.949</v>
      </c>
    </row>
    <row r="14" s="1" customFormat="1" ht="13.5" spans="1:7">
      <c r="A14" s="17">
        <f>ROW()-2</f>
        <v>12</v>
      </c>
      <c r="B14" s="18" t="s">
        <v>8</v>
      </c>
      <c r="C14" s="19" t="s">
        <v>31</v>
      </c>
      <c r="D14" s="20">
        <v>71.58</v>
      </c>
      <c r="E14" s="21">
        <v>65</v>
      </c>
      <c r="F14" s="21" t="s">
        <v>32</v>
      </c>
      <c r="G14" s="20">
        <f>D14*0.3+E14*0.3+F14*0.4</f>
        <v>71.934</v>
      </c>
    </row>
    <row r="15" s="1" customFormat="1" ht="13.5" spans="1:7">
      <c r="A15" s="17">
        <f>ROW()-2</f>
        <v>13</v>
      </c>
      <c r="B15" s="18" t="s">
        <v>8</v>
      </c>
      <c r="C15" s="19" t="s">
        <v>33</v>
      </c>
      <c r="D15" s="20">
        <v>74.17</v>
      </c>
      <c r="E15" s="21">
        <v>70</v>
      </c>
      <c r="F15" s="21" t="s">
        <v>34</v>
      </c>
      <c r="G15" s="20">
        <f>D15*0.3+E15*0.3+F15*0.4</f>
        <v>71.651</v>
      </c>
    </row>
    <row r="16" s="1" customFormat="1" ht="13.5" spans="1:7">
      <c r="A16" s="17">
        <f>ROW()-2</f>
        <v>14</v>
      </c>
      <c r="B16" s="18" t="s">
        <v>8</v>
      </c>
      <c r="C16" s="19" t="s">
        <v>35</v>
      </c>
      <c r="D16" s="20">
        <v>68.79</v>
      </c>
      <c r="E16" s="21">
        <v>70</v>
      </c>
      <c r="F16" s="21" t="s">
        <v>36</v>
      </c>
      <c r="G16" s="20">
        <f>D16*0.3+E16*0.3+F16*0.4</f>
        <v>71.077</v>
      </c>
    </row>
    <row r="17" s="1" customFormat="1" ht="13.5" spans="1:7">
      <c r="A17" s="17">
        <f>ROW()-2</f>
        <v>15</v>
      </c>
      <c r="B17" s="18" t="s">
        <v>8</v>
      </c>
      <c r="C17" s="19" t="s">
        <v>37</v>
      </c>
      <c r="D17" s="20">
        <v>70.07</v>
      </c>
      <c r="E17" s="21">
        <v>70</v>
      </c>
      <c r="F17" s="21" t="s">
        <v>38</v>
      </c>
      <c r="G17" s="20">
        <f>D17*0.3+E17*0.3+F17*0.4</f>
        <v>71.061</v>
      </c>
    </row>
    <row r="18" s="1" customFormat="1" customHeight="1" spans="1:7">
      <c r="A18" s="17">
        <f>ROW()-2</f>
        <v>16</v>
      </c>
      <c r="B18" s="18" t="s">
        <v>8</v>
      </c>
      <c r="C18" s="19" t="s">
        <v>39</v>
      </c>
      <c r="D18" s="20">
        <v>67.36</v>
      </c>
      <c r="E18" s="21">
        <v>67.5</v>
      </c>
      <c r="F18" s="21" t="s">
        <v>40</v>
      </c>
      <c r="G18" s="20">
        <f>D18*0.3+E18*0.3+F18*0.4</f>
        <v>70.498</v>
      </c>
    </row>
    <row r="19" s="1" customFormat="1" ht="13.5" spans="1:7">
      <c r="A19" s="17">
        <f>ROW()-2</f>
        <v>17</v>
      </c>
      <c r="B19" s="18" t="s">
        <v>8</v>
      </c>
      <c r="C19" s="19" t="s">
        <v>41</v>
      </c>
      <c r="D19" s="20">
        <v>68.59</v>
      </c>
      <c r="E19" s="21">
        <v>67.5</v>
      </c>
      <c r="F19" s="21" t="s">
        <v>42</v>
      </c>
      <c r="G19" s="20">
        <f>D19*0.3+E19*0.3+F19*0.4</f>
        <v>70.347</v>
      </c>
    </row>
    <row r="20" s="1" customFormat="1" ht="13.5" spans="1:7">
      <c r="A20" s="17">
        <f>ROW()-2</f>
        <v>18</v>
      </c>
      <c r="B20" s="18" t="s">
        <v>8</v>
      </c>
      <c r="C20" s="19" t="s">
        <v>43</v>
      </c>
      <c r="D20" s="20">
        <v>69.6</v>
      </c>
      <c r="E20" s="21">
        <v>65</v>
      </c>
      <c r="F20" s="21" t="s">
        <v>44</v>
      </c>
      <c r="G20" s="20">
        <f>D20*0.3+E20*0.3+F20*0.4</f>
        <v>70.1</v>
      </c>
    </row>
    <row r="21" s="1" customFormat="1" ht="13.5" spans="1:7">
      <c r="A21" s="17">
        <f>ROW()-2</f>
        <v>19</v>
      </c>
      <c r="B21" s="18" t="s">
        <v>8</v>
      </c>
      <c r="C21" s="19" t="s">
        <v>45</v>
      </c>
      <c r="D21" s="20">
        <v>65.47</v>
      </c>
      <c r="E21" s="22">
        <v>70</v>
      </c>
      <c r="F21" s="21" t="s">
        <v>46</v>
      </c>
      <c r="G21" s="20">
        <f>D21*0.3+E21*0.3+F21*0.4</f>
        <v>69.961</v>
      </c>
    </row>
    <row r="22" s="1" customFormat="1" ht="13.5" spans="1:7">
      <c r="A22" s="17">
        <f>ROW()-2</f>
        <v>20</v>
      </c>
      <c r="B22" s="18" t="s">
        <v>8</v>
      </c>
      <c r="C22" s="19" t="s">
        <v>47</v>
      </c>
      <c r="D22" s="20">
        <v>63.74</v>
      </c>
      <c r="E22" s="22">
        <v>72.5</v>
      </c>
      <c r="F22" s="21" t="s">
        <v>38</v>
      </c>
      <c r="G22" s="20">
        <f>D22*0.3+E22*0.3+F22*0.4</f>
        <v>69.912</v>
      </c>
    </row>
    <row r="23" s="1" customFormat="1" ht="13.5" spans="1:7">
      <c r="A23" s="17">
        <f>ROW()-2</f>
        <v>21</v>
      </c>
      <c r="B23" s="18" t="s">
        <v>8</v>
      </c>
      <c r="C23" s="19" t="s">
        <v>48</v>
      </c>
      <c r="D23" s="20">
        <v>75.09</v>
      </c>
      <c r="E23" s="21">
        <v>60</v>
      </c>
      <c r="F23" s="21" t="s">
        <v>46</v>
      </c>
      <c r="G23" s="20">
        <f>D23*0.3+E23*0.3+F23*0.4</f>
        <v>69.847</v>
      </c>
    </row>
    <row r="24" s="1" customFormat="1" ht="13.5" spans="1:7">
      <c r="A24" s="17">
        <f>ROW()-2</f>
        <v>22</v>
      </c>
      <c r="B24" s="18" t="s">
        <v>8</v>
      </c>
      <c r="C24" s="19" t="s">
        <v>49</v>
      </c>
      <c r="D24" s="20">
        <v>78.1</v>
      </c>
      <c r="E24" s="21">
        <v>55</v>
      </c>
      <c r="F24" s="21" t="s">
        <v>42</v>
      </c>
      <c r="G24" s="20">
        <f>D24*0.3+E24*0.3+F24*0.4</f>
        <v>69.45</v>
      </c>
    </row>
    <row r="25" s="1" customFormat="1" ht="13.5" spans="1:7">
      <c r="A25" s="17">
        <f>ROW()-2</f>
        <v>23</v>
      </c>
      <c r="B25" s="18" t="s">
        <v>8</v>
      </c>
      <c r="C25" s="19" t="s">
        <v>50</v>
      </c>
      <c r="D25" s="20">
        <v>73.67</v>
      </c>
      <c r="E25" s="21">
        <v>65</v>
      </c>
      <c r="F25" s="21" t="s">
        <v>51</v>
      </c>
      <c r="G25" s="20">
        <f>D25*0.3+E25*0.3+F25*0.4</f>
        <v>69.441</v>
      </c>
    </row>
    <row r="26" s="1" customFormat="1" ht="13.5" spans="1:7">
      <c r="A26" s="17">
        <f>ROW()-2</f>
        <v>24</v>
      </c>
      <c r="B26" s="18" t="s">
        <v>8</v>
      </c>
      <c r="C26" s="19" t="s">
        <v>52</v>
      </c>
      <c r="D26" s="20">
        <v>77.85</v>
      </c>
      <c r="E26" s="21">
        <v>50</v>
      </c>
      <c r="F26" s="21" t="s">
        <v>53</v>
      </c>
      <c r="G26" s="20">
        <f>D26*0.3+E26*0.3+F26*0.4</f>
        <v>69.395</v>
      </c>
    </row>
    <row r="27" s="2" customFormat="1" ht="13.5" spans="1:7">
      <c r="A27" s="17">
        <f>ROW()-2</f>
        <v>25</v>
      </c>
      <c r="B27" s="18" t="s">
        <v>8</v>
      </c>
      <c r="C27" s="19" t="s">
        <v>54</v>
      </c>
      <c r="D27" s="20">
        <v>78.77</v>
      </c>
      <c r="E27" s="21">
        <v>45</v>
      </c>
      <c r="F27" s="21" t="s">
        <v>55</v>
      </c>
      <c r="G27" s="20">
        <f>D27*0.3+E27*0.3+F27*0.4</f>
        <v>69.091</v>
      </c>
    </row>
    <row r="28" s="1" customFormat="1" ht="13.5" spans="1:7">
      <c r="A28" s="17">
        <f>ROW()-2</f>
        <v>26</v>
      </c>
      <c r="B28" s="18" t="s">
        <v>8</v>
      </c>
      <c r="C28" s="19" t="s">
        <v>56</v>
      </c>
      <c r="D28" s="20">
        <v>65.83</v>
      </c>
      <c r="E28" s="22">
        <v>67.5</v>
      </c>
      <c r="F28" s="21" t="s">
        <v>57</v>
      </c>
      <c r="G28" s="20">
        <f>D28*0.3+E28*0.3+F28*0.4</f>
        <v>68.999</v>
      </c>
    </row>
    <row r="29" s="1" customFormat="1" ht="13.5" spans="1:7">
      <c r="A29" s="17">
        <f>ROW()-2</f>
        <v>27</v>
      </c>
      <c r="B29" s="18" t="s">
        <v>8</v>
      </c>
      <c r="C29" s="19" t="s">
        <v>58</v>
      </c>
      <c r="D29" s="20">
        <v>77.6</v>
      </c>
      <c r="E29" s="21">
        <v>45</v>
      </c>
      <c r="F29" s="21" t="s">
        <v>55</v>
      </c>
      <c r="G29" s="20">
        <f>D29*0.3+E29*0.3+F29*0.4</f>
        <v>68.74</v>
      </c>
    </row>
    <row r="30" s="1" customFormat="1" ht="13.5" spans="1:7">
      <c r="A30" s="17">
        <f>ROW()-2</f>
        <v>28</v>
      </c>
      <c r="B30" s="18" t="s">
        <v>8</v>
      </c>
      <c r="C30" s="19" t="s">
        <v>59</v>
      </c>
      <c r="D30" s="20">
        <v>68.76</v>
      </c>
      <c r="E30" s="21">
        <v>62.5</v>
      </c>
      <c r="F30" s="21" t="s">
        <v>60</v>
      </c>
      <c r="G30" s="20">
        <f>D30*0.3+E30*0.3+F30*0.4</f>
        <v>68.458</v>
      </c>
    </row>
    <row r="31" s="1" customFormat="1" ht="13.5" spans="1:7">
      <c r="A31" s="17">
        <f>ROW()-2</f>
        <v>29</v>
      </c>
      <c r="B31" s="18" t="s">
        <v>8</v>
      </c>
      <c r="C31" s="19" t="s">
        <v>61</v>
      </c>
      <c r="D31" s="20">
        <v>66.42</v>
      </c>
      <c r="E31" s="21">
        <v>62.5</v>
      </c>
      <c r="F31" s="21" t="s">
        <v>62</v>
      </c>
      <c r="G31" s="20">
        <f>D31*0.3+E31*0.3+F31*0.4</f>
        <v>68.236</v>
      </c>
    </row>
    <row r="32" s="1" customFormat="1" ht="13.5" spans="1:7">
      <c r="A32" s="17">
        <f>ROW()-2</f>
        <v>30</v>
      </c>
      <c r="B32" s="18" t="s">
        <v>8</v>
      </c>
      <c r="C32" s="19" t="s">
        <v>63</v>
      </c>
      <c r="D32" s="20">
        <v>70.32</v>
      </c>
      <c r="E32" s="21">
        <v>55</v>
      </c>
      <c r="F32" s="21" t="s">
        <v>30</v>
      </c>
      <c r="G32" s="20">
        <f>D32*0.3+E32*0.3+F32*0.4</f>
        <v>67.716</v>
      </c>
    </row>
    <row r="33" s="1" customFormat="1" ht="13.5" spans="1:7">
      <c r="A33" s="17">
        <f>ROW()-2</f>
        <v>31</v>
      </c>
      <c r="B33" s="18" t="s">
        <v>8</v>
      </c>
      <c r="C33" s="19" t="s">
        <v>64</v>
      </c>
      <c r="D33" s="20">
        <v>88.81</v>
      </c>
      <c r="E33" s="21">
        <v>40</v>
      </c>
      <c r="F33" s="21" t="s">
        <v>65</v>
      </c>
      <c r="G33" s="20">
        <f>D33*0.3+E33*0.3+F33*0.4</f>
        <v>67.563</v>
      </c>
    </row>
    <row r="34" s="1" customFormat="1" ht="13.5" spans="1:7">
      <c r="A34" s="17">
        <f>ROW()-2</f>
        <v>32</v>
      </c>
      <c r="B34" s="18" t="s">
        <v>8</v>
      </c>
      <c r="C34" s="19" t="s">
        <v>66</v>
      </c>
      <c r="D34" s="20">
        <v>77.18</v>
      </c>
      <c r="E34" s="21">
        <v>47.5</v>
      </c>
      <c r="F34" s="21" t="s">
        <v>67</v>
      </c>
      <c r="G34" s="20">
        <f>D34*0.3+E34*0.3+F34*0.4</f>
        <v>67.164</v>
      </c>
    </row>
    <row r="35" s="1" customFormat="1" ht="13.5" spans="1:7">
      <c r="A35" s="17">
        <f>ROW()-2</f>
        <v>33</v>
      </c>
      <c r="B35" s="18" t="s">
        <v>8</v>
      </c>
      <c r="C35" s="19" t="s">
        <v>68</v>
      </c>
      <c r="D35" s="20">
        <v>64.02</v>
      </c>
      <c r="E35" s="22">
        <v>60</v>
      </c>
      <c r="F35" s="21" t="s">
        <v>69</v>
      </c>
      <c r="G35" s="20">
        <f>D35*0.3+E35*0.3+F35*0.4</f>
        <v>66.846</v>
      </c>
    </row>
    <row r="36" s="1" customFormat="1" ht="13.5" spans="1:7">
      <c r="A36" s="17">
        <f>ROW()-2</f>
        <v>34</v>
      </c>
      <c r="B36" s="18" t="s">
        <v>8</v>
      </c>
      <c r="C36" s="19" t="s">
        <v>70</v>
      </c>
      <c r="D36" s="20">
        <v>64.13</v>
      </c>
      <c r="E36" s="22">
        <v>55</v>
      </c>
      <c r="F36" s="21" t="s">
        <v>30</v>
      </c>
      <c r="G36" s="20">
        <f>D36*0.3+E36*0.3+F36*0.4</f>
        <v>65.859</v>
      </c>
    </row>
    <row r="37" s="1" customFormat="1" ht="13.5" spans="1:7">
      <c r="A37" s="17">
        <f>ROW()-2</f>
        <v>35</v>
      </c>
      <c r="B37" s="18" t="s">
        <v>8</v>
      </c>
      <c r="C37" s="19" t="s">
        <v>71</v>
      </c>
      <c r="D37" s="20">
        <v>73.47</v>
      </c>
      <c r="E37" s="21">
        <v>37.5</v>
      </c>
      <c r="F37" s="21" t="s">
        <v>72</v>
      </c>
      <c r="G37" s="20">
        <f>D37*0.3+E37*0.3+F37*0.4</f>
        <v>65.291</v>
      </c>
    </row>
    <row r="38" s="2" customFormat="1" ht="13.5" spans="1:7">
      <c r="A38" s="17">
        <f>ROW()-2</f>
        <v>36</v>
      </c>
      <c r="B38" s="18" t="s">
        <v>8</v>
      </c>
      <c r="C38" s="19" t="s">
        <v>73</v>
      </c>
      <c r="D38" s="20">
        <v>63.43</v>
      </c>
      <c r="E38" s="22">
        <v>57.5</v>
      </c>
      <c r="F38" s="21" t="s">
        <v>74</v>
      </c>
      <c r="G38" s="20">
        <f>D38*0.3+E38*0.3+F38*0.4</f>
        <v>63.959</v>
      </c>
    </row>
    <row r="39" s="1" customFormat="1" ht="13.5" spans="1:7">
      <c r="A39" s="17">
        <f>ROW()-2</f>
        <v>37</v>
      </c>
      <c r="B39" s="18" t="s">
        <v>8</v>
      </c>
      <c r="C39" s="19" t="s">
        <v>75</v>
      </c>
      <c r="D39" s="20">
        <v>61.48</v>
      </c>
      <c r="E39" s="22">
        <v>52.5</v>
      </c>
      <c r="F39" s="21" t="s">
        <v>62</v>
      </c>
      <c r="G39" s="20">
        <f>D39*0.3+E39*0.3+F39*0.4</f>
        <v>63.754</v>
      </c>
    </row>
    <row r="40" s="1" customFormat="1" ht="13.5" spans="1:7">
      <c r="A40" s="17">
        <f>ROW()-2</f>
        <v>38</v>
      </c>
      <c r="B40" s="18" t="s">
        <v>8</v>
      </c>
      <c r="C40" s="19" t="s">
        <v>76</v>
      </c>
      <c r="D40" s="20">
        <v>63.15</v>
      </c>
      <c r="E40" s="22">
        <v>45</v>
      </c>
      <c r="F40" s="21" t="s">
        <v>77</v>
      </c>
      <c r="G40" s="20">
        <f>D40*0.3+E40*0.3+F40*0.4</f>
        <v>63.645</v>
      </c>
    </row>
    <row r="41" s="1" customFormat="1" ht="13.5" spans="1:7">
      <c r="A41" s="17">
        <f>ROW()-2</f>
        <v>39</v>
      </c>
      <c r="B41" s="18" t="s">
        <v>8</v>
      </c>
      <c r="C41" s="19" t="s">
        <v>78</v>
      </c>
      <c r="D41" s="20">
        <v>73.11</v>
      </c>
      <c r="E41" s="21">
        <v>42.5</v>
      </c>
      <c r="F41" s="21" t="s">
        <v>79</v>
      </c>
      <c r="G41" s="20">
        <f>D41*0.3+E41*0.3+F41*0.4</f>
        <v>63.203</v>
      </c>
    </row>
    <row r="42" s="1" customFormat="1" ht="13.5" spans="1:7">
      <c r="A42" s="17">
        <f>ROW()-2</f>
        <v>40</v>
      </c>
      <c r="B42" s="18" t="s">
        <v>8</v>
      </c>
      <c r="C42" s="19" t="s">
        <v>80</v>
      </c>
      <c r="D42" s="20">
        <v>70.04</v>
      </c>
      <c r="E42" s="21">
        <v>37.5</v>
      </c>
      <c r="F42" s="21" t="s">
        <v>81</v>
      </c>
      <c r="G42" s="20">
        <f>D42*0.3+E42*0.3+F42*0.4</f>
        <v>63.022</v>
      </c>
    </row>
    <row r="43" s="1" customFormat="1" ht="13.5" spans="1:7">
      <c r="A43" s="17">
        <f>ROW()-2</f>
        <v>41</v>
      </c>
      <c r="B43" s="18" t="s">
        <v>8</v>
      </c>
      <c r="C43" s="19" t="s">
        <v>82</v>
      </c>
      <c r="D43" s="20">
        <v>71.52</v>
      </c>
      <c r="E43" s="21">
        <v>40</v>
      </c>
      <c r="F43" s="21" t="s">
        <v>42</v>
      </c>
      <c r="G43" s="20">
        <f>D43*0.3+E43*0.3+F43*0.4</f>
        <v>62.976</v>
      </c>
    </row>
    <row r="44" s="1" customFormat="1" ht="13.5" spans="1:7">
      <c r="A44" s="17">
        <f>ROW()-2</f>
        <v>42</v>
      </c>
      <c r="B44" s="18" t="s">
        <v>8</v>
      </c>
      <c r="C44" s="19" t="s">
        <v>83</v>
      </c>
      <c r="D44" s="20">
        <v>60.7</v>
      </c>
      <c r="E44" s="21">
        <v>50</v>
      </c>
      <c r="F44" s="21" t="s">
        <v>69</v>
      </c>
      <c r="G44" s="20">
        <f>D44*0.3+E44*0.3+F44*0.4</f>
        <v>62.85</v>
      </c>
    </row>
    <row r="45" s="2" customFormat="1" ht="13.5" spans="1:7">
      <c r="A45" s="17">
        <f>ROW()-2</f>
        <v>43</v>
      </c>
      <c r="B45" s="18" t="s">
        <v>8</v>
      </c>
      <c r="C45" s="19" t="s">
        <v>84</v>
      </c>
      <c r="D45" s="20">
        <v>76.29</v>
      </c>
      <c r="E45" s="21">
        <v>35</v>
      </c>
      <c r="F45" s="21" t="s">
        <v>85</v>
      </c>
      <c r="G45" s="20">
        <f>D45*0.3+E45*0.3+F45*0.4</f>
        <v>62.627</v>
      </c>
    </row>
    <row r="46" s="1" customFormat="1" ht="13.5" spans="1:7">
      <c r="A46" s="17">
        <f>ROW()-2</f>
        <v>44</v>
      </c>
      <c r="B46" s="18" t="s">
        <v>8</v>
      </c>
      <c r="C46" s="19" t="s">
        <v>86</v>
      </c>
      <c r="D46" s="20">
        <v>61.12</v>
      </c>
      <c r="E46" s="22">
        <v>40</v>
      </c>
      <c r="F46" s="21" t="s">
        <v>87</v>
      </c>
      <c r="G46" s="20">
        <f>D46*0.3+E46*0.3+F46*0.4</f>
        <v>60.896</v>
      </c>
    </row>
    <row r="47" s="1" customFormat="1" ht="13.5" spans="1:7">
      <c r="A47" s="17">
        <f>ROW()-2</f>
        <v>45</v>
      </c>
      <c r="B47" s="18" t="s">
        <v>8</v>
      </c>
      <c r="C47" s="19" t="s">
        <v>88</v>
      </c>
      <c r="D47" s="20">
        <v>66.89</v>
      </c>
      <c r="E47" s="21">
        <v>37.5</v>
      </c>
      <c r="F47" s="21" t="s">
        <v>42</v>
      </c>
      <c r="G47" s="20">
        <f>D47*0.3+E47*0.3+F47*0.4</f>
        <v>60.837</v>
      </c>
    </row>
    <row r="48" s="1" customFormat="1" ht="13.5" spans="1:7">
      <c r="A48" s="17">
        <f>ROW()-2</f>
        <v>46</v>
      </c>
      <c r="B48" s="18" t="s">
        <v>8</v>
      </c>
      <c r="C48" s="19" t="s">
        <v>89</v>
      </c>
      <c r="D48" s="20">
        <v>73.75</v>
      </c>
      <c r="E48" s="21">
        <v>30</v>
      </c>
      <c r="F48" s="21" t="s">
        <v>90</v>
      </c>
      <c r="G48" s="20">
        <f>D48*0.3+E48*0.3+F48*0.4</f>
        <v>59.925</v>
      </c>
    </row>
    <row r="49" s="1" customFormat="1" ht="13.5" spans="1:7">
      <c r="A49" s="17">
        <f>ROW()-2</f>
        <v>47</v>
      </c>
      <c r="B49" s="18" t="s">
        <v>8</v>
      </c>
      <c r="C49" s="19" t="s">
        <v>91</v>
      </c>
      <c r="D49" s="20">
        <v>69.96</v>
      </c>
      <c r="E49" s="21">
        <v>27.5</v>
      </c>
      <c r="F49" s="21" t="s">
        <v>92</v>
      </c>
      <c r="G49" s="20">
        <f>D49*0.3+E49*0.3+F49*0.4</f>
        <v>58.838</v>
      </c>
    </row>
    <row r="50" s="1" customFormat="1" ht="13.5" spans="1:7">
      <c r="A50" s="17">
        <f>ROW()-2</f>
        <v>48</v>
      </c>
      <c r="B50" s="18" t="s">
        <v>8</v>
      </c>
      <c r="C50" s="19" t="s">
        <v>93</v>
      </c>
      <c r="D50" s="20">
        <v>65.8</v>
      </c>
      <c r="E50" s="22">
        <v>62.5</v>
      </c>
      <c r="F50" s="21" t="s">
        <v>94</v>
      </c>
      <c r="G50" s="20">
        <f>D50*0.3+E50*0.3+F50*0.4</f>
        <v>58.25</v>
      </c>
    </row>
    <row r="51" s="1" customFormat="1" ht="13.5" spans="1:7">
      <c r="A51" s="17">
        <f>ROW()-2</f>
        <v>49</v>
      </c>
      <c r="B51" s="18" t="s">
        <v>8</v>
      </c>
      <c r="C51" s="19" t="s">
        <v>95</v>
      </c>
      <c r="D51" s="20">
        <v>67.98</v>
      </c>
      <c r="E51" s="21">
        <v>30</v>
      </c>
      <c r="F51" s="21" t="s">
        <v>96</v>
      </c>
      <c r="G51" s="20">
        <f>D51*0.3+E51*0.3+F51*0.4</f>
        <v>58.074</v>
      </c>
    </row>
    <row r="52" s="1" customFormat="1" ht="13.5" spans="1:7">
      <c r="A52" s="17">
        <f>ROW()-2</f>
        <v>50</v>
      </c>
      <c r="B52" s="18" t="s">
        <v>8</v>
      </c>
      <c r="C52" s="19" t="s">
        <v>97</v>
      </c>
      <c r="D52" s="20">
        <v>81</v>
      </c>
      <c r="E52" s="21">
        <v>20</v>
      </c>
      <c r="F52" s="21" t="s">
        <v>98</v>
      </c>
      <c r="G52" s="20">
        <f>D52*0.3+E52*0.3+F52*0.4</f>
        <v>57.18</v>
      </c>
    </row>
    <row r="53" s="1" customFormat="1" ht="13.5" spans="1:7">
      <c r="A53" s="17">
        <f>ROW()-2</f>
        <v>51</v>
      </c>
      <c r="B53" s="18" t="s">
        <v>8</v>
      </c>
      <c r="C53" s="19" t="s">
        <v>99</v>
      </c>
      <c r="D53" s="20">
        <v>61.79</v>
      </c>
      <c r="E53" s="22">
        <v>40</v>
      </c>
      <c r="F53" s="21" t="s">
        <v>100</v>
      </c>
      <c r="G53" s="20">
        <f>D53*0.3+E53*0.3+F53*0.4</f>
        <v>56.777</v>
      </c>
    </row>
    <row r="54" s="1" customFormat="1" ht="13.5" spans="1:7">
      <c r="A54" s="17">
        <f>ROW()-2</f>
        <v>52</v>
      </c>
      <c r="B54" s="18" t="s">
        <v>101</v>
      </c>
      <c r="C54" s="19" t="s">
        <v>102</v>
      </c>
      <c r="D54" s="20">
        <v>82.23</v>
      </c>
      <c r="E54" s="21">
        <v>62.5</v>
      </c>
      <c r="F54" s="21" t="s">
        <v>103</v>
      </c>
      <c r="G54" s="20">
        <f>D54*0.3+E54*0.3+F54*0.4</f>
        <v>73.099</v>
      </c>
    </row>
    <row r="55" s="1" customFormat="1" ht="13.5" spans="1:7">
      <c r="A55" s="17">
        <f>ROW()-2</f>
        <v>53</v>
      </c>
      <c r="B55" s="18" t="s">
        <v>101</v>
      </c>
      <c r="C55" s="19" t="s">
        <v>104</v>
      </c>
      <c r="D55" s="20">
        <v>59.47</v>
      </c>
      <c r="E55" s="21">
        <v>77.5</v>
      </c>
      <c r="F55" s="21" t="s">
        <v>105</v>
      </c>
      <c r="G55" s="20">
        <f>D55*0.3+E55*0.3+F55*0.4</f>
        <v>72.731</v>
      </c>
    </row>
    <row r="56" s="1" customFormat="1" ht="13.5" spans="1:7">
      <c r="A56" s="17">
        <f>ROW()-2</f>
        <v>54</v>
      </c>
      <c r="B56" s="18" t="s">
        <v>101</v>
      </c>
      <c r="C56" s="19" t="s">
        <v>106</v>
      </c>
      <c r="D56" s="20">
        <v>65.36</v>
      </c>
      <c r="E56" s="21">
        <v>82.5</v>
      </c>
      <c r="F56" s="21" t="s">
        <v>107</v>
      </c>
      <c r="G56" s="20">
        <f>D56*0.3+E56*0.3+F56*0.4</f>
        <v>72.398</v>
      </c>
    </row>
    <row r="57" s="1" customFormat="1" ht="13.5" spans="1:7">
      <c r="A57" s="17">
        <f>ROW()-2</f>
        <v>55</v>
      </c>
      <c r="B57" s="18" t="s">
        <v>101</v>
      </c>
      <c r="C57" s="19" t="s">
        <v>108</v>
      </c>
      <c r="D57" s="20">
        <v>66.53</v>
      </c>
      <c r="E57" s="21">
        <v>72.5</v>
      </c>
      <c r="F57" s="21" t="s">
        <v>109</v>
      </c>
      <c r="G57" s="20">
        <f>D57*0.3+E57*0.3+F57*0.4</f>
        <v>70.189</v>
      </c>
    </row>
    <row r="58" s="1" customFormat="1" ht="13.5" spans="1:7">
      <c r="A58" s="17">
        <f>ROW()-2</f>
        <v>56</v>
      </c>
      <c r="B58" s="18" t="s">
        <v>101</v>
      </c>
      <c r="C58" s="19" t="s">
        <v>110</v>
      </c>
      <c r="D58" s="20">
        <v>78.99</v>
      </c>
      <c r="E58" s="21">
        <v>52.5</v>
      </c>
      <c r="F58" s="21" t="s">
        <v>20</v>
      </c>
      <c r="G58" s="20">
        <f>D58*0.3+E58*0.3+F58*0.4</f>
        <v>70.127</v>
      </c>
    </row>
    <row r="59" s="1" customFormat="1" ht="13.5" spans="1:7">
      <c r="A59" s="17">
        <f>ROW()-2</f>
        <v>57</v>
      </c>
      <c r="B59" s="18" t="s">
        <v>101</v>
      </c>
      <c r="C59" s="19" t="s">
        <v>111</v>
      </c>
      <c r="D59" s="20">
        <v>60.03</v>
      </c>
      <c r="E59" s="21">
        <v>80</v>
      </c>
      <c r="F59" s="21" t="s">
        <v>112</v>
      </c>
      <c r="G59" s="20">
        <f>D59*0.3+E59*0.3+F59*0.4</f>
        <v>68.769</v>
      </c>
    </row>
    <row r="60" s="1" customFormat="1" ht="13.5" spans="1:7">
      <c r="A60" s="17">
        <f>ROW()-2</f>
        <v>58</v>
      </c>
      <c r="B60" s="18" t="s">
        <v>101</v>
      </c>
      <c r="C60" s="19" t="s">
        <v>113</v>
      </c>
      <c r="D60" s="20">
        <v>68.23</v>
      </c>
      <c r="E60" s="21">
        <v>47.5</v>
      </c>
      <c r="F60" s="21" t="s">
        <v>114</v>
      </c>
      <c r="G60" s="20">
        <f>D60*0.3+E60*0.3+F60*0.4</f>
        <v>64.559</v>
      </c>
    </row>
    <row r="61" s="1" customFormat="1" ht="13.5" spans="1:7">
      <c r="A61" s="17">
        <f>ROW()-2</f>
        <v>59</v>
      </c>
      <c r="B61" s="18" t="s">
        <v>101</v>
      </c>
      <c r="C61" s="19" t="s">
        <v>115</v>
      </c>
      <c r="D61" s="20">
        <v>58.33</v>
      </c>
      <c r="E61" s="21">
        <v>55</v>
      </c>
      <c r="F61" s="21" t="s">
        <v>116</v>
      </c>
      <c r="G61" s="20">
        <f>D61*0.3+E61*0.3+F61*0.4</f>
        <v>63.119</v>
      </c>
    </row>
    <row r="62" s="1" customFormat="1" ht="13.5" spans="1:7">
      <c r="A62" s="17">
        <f>ROW()-2</f>
        <v>60</v>
      </c>
      <c r="B62" s="18" t="s">
        <v>101</v>
      </c>
      <c r="C62" s="19" t="s">
        <v>117</v>
      </c>
      <c r="D62" s="20">
        <v>68.87</v>
      </c>
      <c r="E62" s="21">
        <v>47.5</v>
      </c>
      <c r="F62" s="21" t="s">
        <v>118</v>
      </c>
      <c r="G62" s="20">
        <f>D62*0.3+E62*0.3+F62*0.4</f>
        <v>61.871</v>
      </c>
    </row>
    <row r="63" s="1" customFormat="1" ht="13.5" spans="1:7">
      <c r="A63" s="17">
        <f>ROW()-2</f>
        <v>61</v>
      </c>
      <c r="B63" s="18" t="s">
        <v>101</v>
      </c>
      <c r="C63" s="19" t="s">
        <v>119</v>
      </c>
      <c r="D63" s="20">
        <v>66.78</v>
      </c>
      <c r="E63" s="21">
        <v>37.5</v>
      </c>
      <c r="F63" s="21" t="s">
        <v>120</v>
      </c>
      <c r="G63" s="20">
        <f>D63*0.3+E63*0.3+F63*0.4</f>
        <v>59.644</v>
      </c>
    </row>
    <row r="64" s="1" customFormat="1" ht="13.5" spans="1:7">
      <c r="A64" s="17">
        <f>ROW()-2</f>
        <v>62</v>
      </c>
      <c r="B64" s="18" t="s">
        <v>121</v>
      </c>
      <c r="C64" s="19" t="s">
        <v>122</v>
      </c>
      <c r="D64" s="20">
        <v>84.46</v>
      </c>
      <c r="E64" s="21">
        <v>85</v>
      </c>
      <c r="F64" s="21" t="s">
        <v>123</v>
      </c>
      <c r="G64" s="20">
        <f>D64*0.3+E64*0.3+F64*0.4</f>
        <v>82.158</v>
      </c>
    </row>
    <row r="65" s="1" customFormat="1" ht="13.5" spans="1:7">
      <c r="A65" s="17">
        <f>ROW()-2</f>
        <v>63</v>
      </c>
      <c r="B65" s="18" t="s">
        <v>121</v>
      </c>
      <c r="C65" s="19" t="s">
        <v>124</v>
      </c>
      <c r="D65" s="20">
        <v>85.91</v>
      </c>
      <c r="E65" s="21">
        <v>72.5</v>
      </c>
      <c r="F65" s="21" t="s">
        <v>125</v>
      </c>
      <c r="G65" s="20">
        <f>D65*0.3+E65*0.3+F65*0.4</f>
        <v>80.003</v>
      </c>
    </row>
    <row r="66" s="1" customFormat="1" ht="13.5" spans="1:7">
      <c r="A66" s="17">
        <f>ROW()-2</f>
        <v>64</v>
      </c>
      <c r="B66" s="18" t="s">
        <v>121</v>
      </c>
      <c r="C66" s="19" t="s">
        <v>126</v>
      </c>
      <c r="D66" s="20">
        <v>80.39</v>
      </c>
      <c r="E66" s="21">
        <v>80</v>
      </c>
      <c r="F66" s="21" t="s">
        <v>62</v>
      </c>
      <c r="G66" s="20">
        <f>D66*0.3+E66*0.3+F66*0.4</f>
        <v>77.677</v>
      </c>
    </row>
    <row r="67" s="1" customFormat="1" ht="13.5" spans="1:7">
      <c r="A67" s="17">
        <f t="shared" ref="A67:A130" si="2">ROW()-2</f>
        <v>65</v>
      </c>
      <c r="B67" s="18" t="s">
        <v>121</v>
      </c>
      <c r="C67" s="19" t="s">
        <v>127</v>
      </c>
      <c r="D67" s="20">
        <v>85.94</v>
      </c>
      <c r="E67" s="21">
        <v>75</v>
      </c>
      <c r="F67" s="21" t="s">
        <v>90</v>
      </c>
      <c r="G67" s="20">
        <f t="shared" ref="G67:G130" si="3">D67*0.3+E67*0.3+F67*0.4</f>
        <v>77.082</v>
      </c>
    </row>
    <row r="68" s="1" customFormat="1" ht="13.5" spans="1:7">
      <c r="A68" s="17">
        <f>ROW()-2</f>
        <v>66</v>
      </c>
      <c r="B68" s="18" t="s">
        <v>121</v>
      </c>
      <c r="C68" s="19" t="s">
        <v>128</v>
      </c>
      <c r="D68" s="20">
        <v>81.09</v>
      </c>
      <c r="E68" s="21">
        <v>77.5</v>
      </c>
      <c r="F68" s="21" t="s">
        <v>129</v>
      </c>
      <c r="G68" s="20">
        <f>D68*0.3+E68*0.3+F68*0.4</f>
        <v>76.857</v>
      </c>
    </row>
    <row r="69" s="1" customFormat="1" ht="13.5" spans="1:7">
      <c r="A69" s="17">
        <f>ROW()-2</f>
        <v>67</v>
      </c>
      <c r="B69" s="18" t="s">
        <v>121</v>
      </c>
      <c r="C69" s="19" t="s">
        <v>130</v>
      </c>
      <c r="D69" s="20">
        <v>79.02</v>
      </c>
      <c r="E69" s="21">
        <v>77.5</v>
      </c>
      <c r="F69" s="21" t="s">
        <v>131</v>
      </c>
      <c r="G69" s="20">
        <f>D69*0.3+E69*0.3+F69*0.4</f>
        <v>76.836</v>
      </c>
    </row>
    <row r="70" s="1" customFormat="1" ht="13.5" spans="1:7">
      <c r="A70" s="17">
        <f>ROW()-2</f>
        <v>68</v>
      </c>
      <c r="B70" s="18" t="s">
        <v>121</v>
      </c>
      <c r="C70" s="19" t="s">
        <v>132</v>
      </c>
      <c r="D70" s="20">
        <v>80</v>
      </c>
      <c r="E70" s="21">
        <v>70</v>
      </c>
      <c r="F70" s="21" t="s">
        <v>133</v>
      </c>
      <c r="G70" s="20">
        <f>D70*0.3+E70*0.3+F70*0.4</f>
        <v>76.08</v>
      </c>
    </row>
    <row r="71" s="1" customFormat="1" ht="13.5" spans="1:7">
      <c r="A71" s="17">
        <f>ROW()-2</f>
        <v>69</v>
      </c>
      <c r="B71" s="18" t="s">
        <v>121</v>
      </c>
      <c r="C71" s="19" t="s">
        <v>134</v>
      </c>
      <c r="D71" s="20">
        <v>73.25</v>
      </c>
      <c r="E71" s="21">
        <v>80</v>
      </c>
      <c r="F71" s="21" t="s">
        <v>135</v>
      </c>
      <c r="G71" s="20">
        <f>D71*0.3+E71*0.3+F71*0.4</f>
        <v>74.575</v>
      </c>
    </row>
    <row r="72" s="1" customFormat="1" ht="13.5" spans="1:7">
      <c r="A72" s="17">
        <f>ROW()-2</f>
        <v>70</v>
      </c>
      <c r="B72" s="18" t="s">
        <v>121</v>
      </c>
      <c r="C72" s="19" t="s">
        <v>136</v>
      </c>
      <c r="D72" s="20">
        <v>75.31</v>
      </c>
      <c r="E72" s="21">
        <v>77.5</v>
      </c>
      <c r="F72" s="21" t="s">
        <v>137</v>
      </c>
      <c r="G72" s="20">
        <f>D72*0.3+E72*0.3+F72*0.4</f>
        <v>74.163</v>
      </c>
    </row>
    <row r="73" s="1" customFormat="1" ht="13.5" spans="1:7">
      <c r="A73" s="17">
        <f>ROW()-2</f>
        <v>71</v>
      </c>
      <c r="B73" s="18" t="s">
        <v>121</v>
      </c>
      <c r="C73" s="19" t="s">
        <v>138</v>
      </c>
      <c r="D73" s="20">
        <v>75.45</v>
      </c>
      <c r="E73" s="21">
        <v>72.5</v>
      </c>
      <c r="F73" s="21" t="s">
        <v>46</v>
      </c>
      <c r="G73" s="20">
        <f>D73*0.3+E73*0.3+F73*0.4</f>
        <v>73.705</v>
      </c>
    </row>
    <row r="74" s="1" customFormat="1" ht="13.5" spans="1:7">
      <c r="A74" s="17">
        <f>ROW()-2</f>
        <v>72</v>
      </c>
      <c r="B74" s="18" t="s">
        <v>121</v>
      </c>
      <c r="C74" s="19" t="s">
        <v>139</v>
      </c>
      <c r="D74" s="20">
        <v>82.81</v>
      </c>
      <c r="E74" s="21">
        <v>57.5</v>
      </c>
      <c r="F74" s="21" t="s">
        <v>77</v>
      </c>
      <c r="G74" s="20">
        <f>D74*0.3+E74*0.3+F74*0.4</f>
        <v>73.293</v>
      </c>
    </row>
    <row r="75" s="1" customFormat="1" ht="13.5" spans="1:7">
      <c r="A75" s="17">
        <f>ROW()-2</f>
        <v>73</v>
      </c>
      <c r="B75" s="18" t="s">
        <v>121</v>
      </c>
      <c r="C75" s="19" t="s">
        <v>140</v>
      </c>
      <c r="D75" s="20">
        <v>78.13</v>
      </c>
      <c r="E75" s="21">
        <v>75</v>
      </c>
      <c r="F75" s="21" t="s">
        <v>141</v>
      </c>
      <c r="G75" s="20">
        <f>D75*0.3+E75*0.3+F75*0.4</f>
        <v>73.219</v>
      </c>
    </row>
    <row r="76" s="1" customFormat="1" ht="13.5" spans="1:7">
      <c r="A76" s="17">
        <f>ROW()-2</f>
        <v>74</v>
      </c>
      <c r="B76" s="18" t="s">
        <v>121</v>
      </c>
      <c r="C76" s="19" t="s">
        <v>142</v>
      </c>
      <c r="D76" s="20">
        <v>81.73</v>
      </c>
      <c r="E76" s="21">
        <v>67.5</v>
      </c>
      <c r="F76" s="21" t="s">
        <v>34</v>
      </c>
      <c r="G76" s="20">
        <f>D76*0.3+E76*0.3+F76*0.4</f>
        <v>73.169</v>
      </c>
    </row>
    <row r="77" s="1" customFormat="1" ht="13.5" spans="1:7">
      <c r="A77" s="17">
        <f>ROW()-2</f>
        <v>75</v>
      </c>
      <c r="B77" s="18" t="s">
        <v>121</v>
      </c>
      <c r="C77" s="19" t="s">
        <v>143</v>
      </c>
      <c r="D77" s="20">
        <v>72.41</v>
      </c>
      <c r="E77" s="21">
        <v>72.5</v>
      </c>
      <c r="F77" s="21" t="s">
        <v>69</v>
      </c>
      <c r="G77" s="20">
        <f>D77*0.3+E77*0.3+F77*0.4</f>
        <v>73.113</v>
      </c>
    </row>
    <row r="78" s="1" customFormat="1" ht="13.5" spans="1:7">
      <c r="A78" s="17">
        <f>ROW()-2</f>
        <v>76</v>
      </c>
      <c r="B78" s="18" t="s">
        <v>121</v>
      </c>
      <c r="C78" s="19" t="s">
        <v>144</v>
      </c>
      <c r="D78" s="20">
        <v>70.68</v>
      </c>
      <c r="E78" s="21">
        <v>75</v>
      </c>
      <c r="F78" s="21" t="s">
        <v>145</v>
      </c>
      <c r="G78" s="20">
        <f>D78*0.3+E78*0.3+F78*0.4</f>
        <v>72.904</v>
      </c>
    </row>
    <row r="79" s="2" customFormat="1" ht="13.5" spans="1:7">
      <c r="A79" s="17">
        <f>ROW()-2</f>
        <v>77</v>
      </c>
      <c r="B79" s="18" t="s">
        <v>121</v>
      </c>
      <c r="C79" s="19" t="s">
        <v>146</v>
      </c>
      <c r="D79" s="20">
        <v>72.66</v>
      </c>
      <c r="E79" s="21">
        <v>60</v>
      </c>
      <c r="F79" s="21" t="s">
        <v>147</v>
      </c>
      <c r="G79" s="20">
        <f>D79*0.3+E79*0.3+F79*0.4</f>
        <v>72.038</v>
      </c>
    </row>
    <row r="80" s="1" customFormat="1" ht="13.5" spans="1:7">
      <c r="A80" s="17">
        <f>ROW()-2</f>
        <v>78</v>
      </c>
      <c r="B80" s="18" t="s">
        <v>121</v>
      </c>
      <c r="C80" s="19" t="s">
        <v>148</v>
      </c>
      <c r="D80" s="20">
        <v>77.26</v>
      </c>
      <c r="E80" s="21">
        <v>62.5</v>
      </c>
      <c r="F80" s="21" t="s">
        <v>40</v>
      </c>
      <c r="G80" s="20">
        <f>D80*0.3+E80*0.3+F80*0.4</f>
        <v>71.968</v>
      </c>
    </row>
    <row r="81" s="1" customFormat="1" ht="13.5" spans="1:7">
      <c r="A81" s="17">
        <f>ROW()-2</f>
        <v>79</v>
      </c>
      <c r="B81" s="18" t="s">
        <v>121</v>
      </c>
      <c r="C81" s="19" t="s">
        <v>149</v>
      </c>
      <c r="D81" s="20">
        <v>75.98</v>
      </c>
      <c r="E81" s="21">
        <v>70</v>
      </c>
      <c r="F81" s="21" t="s">
        <v>150</v>
      </c>
      <c r="G81" s="20">
        <f>D81*0.3+E81*0.3+F81*0.4</f>
        <v>71.754</v>
      </c>
    </row>
    <row r="82" s="1" customFormat="1" ht="13.5" spans="1:7">
      <c r="A82" s="17">
        <f>ROW()-2</f>
        <v>80</v>
      </c>
      <c r="B82" s="18" t="s">
        <v>121</v>
      </c>
      <c r="C82" s="19" t="s">
        <v>151</v>
      </c>
      <c r="D82" s="20">
        <v>69.29</v>
      </c>
      <c r="E82" s="21">
        <v>80</v>
      </c>
      <c r="F82" s="21" t="s">
        <v>152</v>
      </c>
      <c r="G82" s="20">
        <f>D82*0.3+E82*0.3+F82*0.4</f>
        <v>71.707</v>
      </c>
    </row>
    <row r="83" s="1" customFormat="1" ht="13.5" spans="1:7">
      <c r="A83" s="17">
        <f>ROW()-2</f>
        <v>81</v>
      </c>
      <c r="B83" s="18" t="s">
        <v>121</v>
      </c>
      <c r="C83" s="19" t="s">
        <v>153</v>
      </c>
      <c r="D83" s="20">
        <v>71.47</v>
      </c>
      <c r="E83" s="21">
        <v>72.5</v>
      </c>
      <c r="F83" s="21" t="s">
        <v>120</v>
      </c>
      <c r="G83" s="20">
        <f>D83*0.3+E83*0.3+F83*0.4</f>
        <v>71.551</v>
      </c>
    </row>
    <row r="84" s="1" customFormat="1" ht="13.5" spans="1:7">
      <c r="A84" s="17">
        <f>ROW()-2</f>
        <v>82</v>
      </c>
      <c r="B84" s="18" t="s">
        <v>121</v>
      </c>
      <c r="C84" s="19" t="s">
        <v>154</v>
      </c>
      <c r="D84" s="20">
        <v>70.54</v>
      </c>
      <c r="E84" s="21">
        <v>67.5</v>
      </c>
      <c r="F84" s="21" t="s">
        <v>155</v>
      </c>
      <c r="G84" s="20">
        <f>D84*0.3+E84*0.3+F84*0.4</f>
        <v>71.212</v>
      </c>
    </row>
    <row r="85" s="1" customFormat="1" ht="13.5" spans="1:7">
      <c r="A85" s="17">
        <f>ROW()-2</f>
        <v>83</v>
      </c>
      <c r="B85" s="18" t="s">
        <v>121</v>
      </c>
      <c r="C85" s="19" t="s">
        <v>156</v>
      </c>
      <c r="D85" s="20">
        <v>81.73</v>
      </c>
      <c r="E85" s="21">
        <v>57.5</v>
      </c>
      <c r="F85" s="21" t="s">
        <v>60</v>
      </c>
      <c r="G85" s="20">
        <f>D85*0.3+E85*0.3+F85*0.4</f>
        <v>70.849</v>
      </c>
    </row>
    <row r="86" s="1" customFormat="1" ht="13.5" spans="1:7">
      <c r="A86" s="17">
        <f>ROW()-2</f>
        <v>84</v>
      </c>
      <c r="B86" s="18" t="s">
        <v>121</v>
      </c>
      <c r="C86" s="19" t="s">
        <v>157</v>
      </c>
      <c r="D86" s="20">
        <v>71.49</v>
      </c>
      <c r="E86" s="21">
        <v>65</v>
      </c>
      <c r="F86" s="21" t="s">
        <v>158</v>
      </c>
      <c r="G86" s="20">
        <f>D86*0.3+E86*0.3+F86*0.4</f>
        <v>70.347</v>
      </c>
    </row>
    <row r="87" s="1" customFormat="1" ht="13.5" spans="1:7">
      <c r="A87" s="17">
        <f>ROW()-2</f>
        <v>85</v>
      </c>
      <c r="B87" s="18" t="s">
        <v>121</v>
      </c>
      <c r="C87" s="19" t="s">
        <v>159</v>
      </c>
      <c r="D87" s="20">
        <v>68.23</v>
      </c>
      <c r="E87" s="21">
        <v>75</v>
      </c>
      <c r="F87" s="21" t="s">
        <v>160</v>
      </c>
      <c r="G87" s="20">
        <f>D87*0.3+E87*0.3+F87*0.4</f>
        <v>70.289</v>
      </c>
    </row>
    <row r="88" s="1" customFormat="1" ht="13.5" spans="1:7">
      <c r="A88" s="17">
        <f>ROW()-2</f>
        <v>86</v>
      </c>
      <c r="B88" s="18" t="s">
        <v>121</v>
      </c>
      <c r="C88" s="19" t="s">
        <v>161</v>
      </c>
      <c r="D88" s="20">
        <v>70.49</v>
      </c>
      <c r="E88" s="21">
        <v>65</v>
      </c>
      <c r="F88" s="21" t="s">
        <v>109</v>
      </c>
      <c r="G88" s="20">
        <f>D88*0.3+E88*0.3+F88*0.4</f>
        <v>69.127</v>
      </c>
    </row>
    <row r="89" s="1" customFormat="1" ht="13.5" spans="1:7">
      <c r="A89" s="17">
        <f>ROW()-2</f>
        <v>87</v>
      </c>
      <c r="B89" s="18" t="s">
        <v>121</v>
      </c>
      <c r="C89" s="19" t="s">
        <v>162</v>
      </c>
      <c r="D89" s="20">
        <v>66.64</v>
      </c>
      <c r="E89" s="21">
        <v>70</v>
      </c>
      <c r="F89" s="21" t="s">
        <v>163</v>
      </c>
      <c r="G89" s="20">
        <f>D89*0.3+E89*0.3+F89*0.4</f>
        <v>68.912</v>
      </c>
    </row>
    <row r="90" s="1" customFormat="1" ht="13.5" spans="1:7">
      <c r="A90" s="17">
        <f>ROW()-2</f>
        <v>88</v>
      </c>
      <c r="B90" s="18" t="s">
        <v>121</v>
      </c>
      <c r="C90" s="19" t="s">
        <v>164</v>
      </c>
      <c r="D90" s="20">
        <v>72.97</v>
      </c>
      <c r="E90" s="21">
        <v>55</v>
      </c>
      <c r="F90" s="21" t="s">
        <v>103</v>
      </c>
      <c r="G90" s="20">
        <f>D90*0.3+E90*0.3+F90*0.4</f>
        <v>68.071</v>
      </c>
    </row>
    <row r="91" s="1" customFormat="1" ht="13.5" spans="1:7">
      <c r="A91" s="17">
        <f>ROW()-2</f>
        <v>89</v>
      </c>
      <c r="B91" s="18" t="s">
        <v>121</v>
      </c>
      <c r="C91" s="19" t="s">
        <v>165</v>
      </c>
      <c r="D91" s="20">
        <v>88.09</v>
      </c>
      <c r="E91" s="21">
        <v>40</v>
      </c>
      <c r="F91" s="21" t="s">
        <v>57</v>
      </c>
      <c r="G91" s="20">
        <f>D91*0.3+E91*0.3+F91*0.4</f>
        <v>67.427</v>
      </c>
    </row>
    <row r="92" s="1" customFormat="1" ht="13.5" spans="1:7">
      <c r="A92" s="17">
        <f>ROW()-2</f>
        <v>90</v>
      </c>
      <c r="B92" s="18" t="s">
        <v>121</v>
      </c>
      <c r="C92" s="19" t="s">
        <v>166</v>
      </c>
      <c r="D92" s="20">
        <v>71.41</v>
      </c>
      <c r="E92" s="21">
        <v>57.5</v>
      </c>
      <c r="F92" s="21" t="s">
        <v>28</v>
      </c>
      <c r="G92" s="20">
        <f>D92*0.3+E92*0.3+F92*0.4</f>
        <v>67.233</v>
      </c>
    </row>
    <row r="93" s="1" customFormat="1" ht="13.5" spans="1:7">
      <c r="A93" s="17">
        <f>ROW()-2</f>
        <v>91</v>
      </c>
      <c r="B93" s="18" t="s">
        <v>121</v>
      </c>
      <c r="C93" s="19" t="s">
        <v>167</v>
      </c>
      <c r="D93" s="20">
        <v>72.72</v>
      </c>
      <c r="E93" s="21">
        <v>47.5</v>
      </c>
      <c r="F93" s="21" t="s">
        <v>18</v>
      </c>
      <c r="G93" s="20">
        <f>D93*0.3+E93*0.3+F93*0.4</f>
        <v>66.666</v>
      </c>
    </row>
    <row r="94" s="1" customFormat="1" ht="13.5" spans="1:7">
      <c r="A94" s="17">
        <f>ROW()-2</f>
        <v>92</v>
      </c>
      <c r="B94" s="18" t="s">
        <v>121</v>
      </c>
      <c r="C94" s="19" t="s">
        <v>168</v>
      </c>
      <c r="D94" s="20">
        <v>80.08</v>
      </c>
      <c r="E94" s="21">
        <v>42.5</v>
      </c>
      <c r="F94" s="21" t="s">
        <v>42</v>
      </c>
      <c r="G94" s="20">
        <f>D94*0.3+E94*0.3+F94*0.4</f>
        <v>66.294</v>
      </c>
    </row>
    <row r="95" s="1" customFormat="1" ht="13.5" spans="1:7">
      <c r="A95" s="17">
        <f>ROW()-2</f>
        <v>93</v>
      </c>
      <c r="B95" s="18" t="s">
        <v>121</v>
      </c>
      <c r="C95" s="19" t="s">
        <v>169</v>
      </c>
      <c r="D95" s="20">
        <v>71.69</v>
      </c>
      <c r="E95" s="21">
        <v>47.5</v>
      </c>
      <c r="F95" s="21" t="s">
        <v>170</v>
      </c>
      <c r="G95" s="20">
        <f>D95*0.3+E95*0.3+F95*0.4</f>
        <v>66.277</v>
      </c>
    </row>
    <row r="96" s="1" customFormat="1" ht="13.5" spans="1:7">
      <c r="A96" s="17">
        <f>ROW()-2</f>
        <v>94</v>
      </c>
      <c r="B96" s="18" t="s">
        <v>121</v>
      </c>
      <c r="C96" s="19" t="s">
        <v>171</v>
      </c>
      <c r="D96" s="20">
        <v>67.09</v>
      </c>
      <c r="E96" s="21">
        <v>57.5</v>
      </c>
      <c r="F96" s="21" t="s">
        <v>137</v>
      </c>
      <c r="G96" s="20">
        <f>D96*0.3+E96*0.3+F96*0.4</f>
        <v>65.697</v>
      </c>
    </row>
    <row r="97" s="1" customFormat="1" ht="13.5" spans="1:7">
      <c r="A97" s="17">
        <f>ROW()-2</f>
        <v>95</v>
      </c>
      <c r="B97" s="18" t="s">
        <v>121</v>
      </c>
      <c r="C97" s="19" t="s">
        <v>172</v>
      </c>
      <c r="D97" s="20">
        <v>80.08</v>
      </c>
      <c r="E97" s="21">
        <v>42.5</v>
      </c>
      <c r="F97" s="21" t="s">
        <v>173</v>
      </c>
      <c r="G97" s="20">
        <f>D97*0.3+E97*0.3+F97*0.4</f>
        <v>64.894</v>
      </c>
    </row>
    <row r="98" s="1" customFormat="1" ht="13.5" spans="1:7">
      <c r="A98" s="17">
        <f>ROW()-2</f>
        <v>96</v>
      </c>
      <c r="B98" s="18" t="s">
        <v>121</v>
      </c>
      <c r="C98" s="19" t="s">
        <v>174</v>
      </c>
      <c r="D98" s="20">
        <v>68.59</v>
      </c>
      <c r="E98" s="21">
        <v>52.5</v>
      </c>
      <c r="F98" s="21" t="s">
        <v>175</v>
      </c>
      <c r="G98" s="20">
        <f>D98*0.3+E98*0.3+F98*0.4</f>
        <v>64.767</v>
      </c>
    </row>
    <row r="99" s="1" customFormat="1" ht="13.5" spans="1:7">
      <c r="A99" s="17">
        <f>ROW()-2</f>
        <v>97</v>
      </c>
      <c r="B99" s="18" t="s">
        <v>121</v>
      </c>
      <c r="C99" s="19" t="s">
        <v>176</v>
      </c>
      <c r="D99" s="20">
        <v>69.96</v>
      </c>
      <c r="E99" s="21">
        <v>55</v>
      </c>
      <c r="F99" s="21" t="s">
        <v>177</v>
      </c>
      <c r="G99" s="20">
        <f>D99*0.3+E99*0.3+F99*0.4</f>
        <v>64.648</v>
      </c>
    </row>
    <row r="100" s="1" customFormat="1" ht="13.5" spans="1:7">
      <c r="A100" s="17">
        <f>ROW()-2</f>
        <v>98</v>
      </c>
      <c r="B100" s="18" t="s">
        <v>121</v>
      </c>
      <c r="C100" s="19" t="s">
        <v>178</v>
      </c>
      <c r="D100" s="20">
        <v>79.05</v>
      </c>
      <c r="E100" s="21">
        <v>30</v>
      </c>
      <c r="F100" s="21" t="s">
        <v>179</v>
      </c>
      <c r="G100" s="20">
        <f>D100*0.3+E100*0.3+F100*0.4</f>
        <v>64.635</v>
      </c>
    </row>
    <row r="101" s="1" customFormat="1" ht="13.5" spans="1:7">
      <c r="A101" s="17">
        <f>ROW()-2</f>
        <v>99</v>
      </c>
      <c r="B101" s="18" t="s">
        <v>121</v>
      </c>
      <c r="C101" s="19" t="s">
        <v>180</v>
      </c>
      <c r="D101" s="20">
        <v>66.11</v>
      </c>
      <c r="E101" s="21">
        <v>60</v>
      </c>
      <c r="F101" s="21" t="s">
        <v>181</v>
      </c>
      <c r="G101" s="20">
        <f>D101*0.3+E101*0.3+F101*0.4</f>
        <v>63.953</v>
      </c>
    </row>
    <row r="102" s="1" customFormat="1" ht="13.5" spans="1:7">
      <c r="A102" s="17">
        <f>ROW()-2</f>
        <v>100</v>
      </c>
      <c r="B102" s="18" t="s">
        <v>121</v>
      </c>
      <c r="C102" s="19" t="s">
        <v>182</v>
      </c>
      <c r="D102" s="20">
        <v>72.8</v>
      </c>
      <c r="E102" s="21">
        <v>50</v>
      </c>
      <c r="F102" s="21" t="s">
        <v>98</v>
      </c>
      <c r="G102" s="20">
        <f>D102*0.3+E102*0.3+F102*0.4</f>
        <v>63.72</v>
      </c>
    </row>
    <row r="103" s="1" customFormat="1" ht="13.5" spans="1:7">
      <c r="A103" s="17">
        <f>ROW()-2</f>
        <v>101</v>
      </c>
      <c r="B103" s="18" t="s">
        <v>121</v>
      </c>
      <c r="C103" s="19" t="s">
        <v>183</v>
      </c>
      <c r="D103" s="20">
        <v>74.42</v>
      </c>
      <c r="E103" s="21">
        <v>40</v>
      </c>
      <c r="F103" s="21" t="s">
        <v>46</v>
      </c>
      <c r="G103" s="20">
        <f>D103*0.3+E103*0.3+F103*0.4</f>
        <v>63.646</v>
      </c>
    </row>
    <row r="104" s="1" customFormat="1" ht="13.5" spans="1:7">
      <c r="A104" s="17">
        <f>ROW()-2</f>
        <v>102</v>
      </c>
      <c r="B104" s="18" t="s">
        <v>121</v>
      </c>
      <c r="C104" s="19" t="s">
        <v>184</v>
      </c>
      <c r="D104" s="20">
        <v>71.35</v>
      </c>
      <c r="E104" s="21">
        <v>37.5</v>
      </c>
      <c r="F104" s="21" t="s">
        <v>185</v>
      </c>
      <c r="G104" s="20">
        <f>D104*0.3+E104*0.3+F104*0.4</f>
        <v>63.575</v>
      </c>
    </row>
    <row r="105" s="1" customFormat="1" ht="13.5" spans="1:7">
      <c r="A105" s="17">
        <f>ROW()-2</f>
        <v>103</v>
      </c>
      <c r="B105" s="18" t="s">
        <v>121</v>
      </c>
      <c r="C105" s="19" t="s">
        <v>186</v>
      </c>
      <c r="D105" s="20">
        <v>76.18</v>
      </c>
      <c r="E105" s="21">
        <v>35</v>
      </c>
      <c r="F105" s="21" t="s">
        <v>187</v>
      </c>
      <c r="G105" s="20">
        <f>D105*0.3+E105*0.3+F105*0.4</f>
        <v>63.274</v>
      </c>
    </row>
    <row r="106" s="1" customFormat="1" ht="13.5" spans="1:7">
      <c r="A106" s="17">
        <f>ROW()-2</f>
        <v>104</v>
      </c>
      <c r="B106" s="18" t="s">
        <v>121</v>
      </c>
      <c r="C106" s="19" t="s">
        <v>188</v>
      </c>
      <c r="D106" s="20">
        <v>77.99</v>
      </c>
      <c r="E106" s="21">
        <v>32.5</v>
      </c>
      <c r="F106" s="21" t="s">
        <v>129</v>
      </c>
      <c r="G106" s="20">
        <f>D106*0.3+E106*0.3+F106*0.4</f>
        <v>62.427</v>
      </c>
    </row>
    <row r="107" s="1" customFormat="1" ht="13.5" spans="1:7">
      <c r="A107" s="17">
        <f>ROW()-2</f>
        <v>105</v>
      </c>
      <c r="B107" s="18" t="s">
        <v>121</v>
      </c>
      <c r="C107" s="19" t="s">
        <v>189</v>
      </c>
      <c r="D107" s="20">
        <v>71.91</v>
      </c>
      <c r="E107" s="21">
        <v>37.5</v>
      </c>
      <c r="F107" s="21" t="s">
        <v>42</v>
      </c>
      <c r="G107" s="20">
        <f>D107*0.3+E107*0.3+F107*0.4</f>
        <v>62.343</v>
      </c>
    </row>
    <row r="108" s="2" customFormat="1" ht="13.5" spans="1:7">
      <c r="A108" s="17">
        <f>ROW()-2</f>
        <v>106</v>
      </c>
      <c r="B108" s="18" t="s">
        <v>121</v>
      </c>
      <c r="C108" s="19" t="s">
        <v>190</v>
      </c>
      <c r="D108" s="20">
        <v>72.78</v>
      </c>
      <c r="E108" s="21">
        <v>37.5</v>
      </c>
      <c r="F108" s="21" t="s">
        <v>116</v>
      </c>
      <c r="G108" s="20">
        <f>D108*0.3+E108*0.3+F108*0.4</f>
        <v>62.204</v>
      </c>
    </row>
    <row r="109" s="1" customFormat="1" ht="13.5" spans="1:7">
      <c r="A109" s="17">
        <f>ROW()-2</f>
        <v>107</v>
      </c>
      <c r="B109" s="18" t="s">
        <v>121</v>
      </c>
      <c r="C109" s="19" t="s">
        <v>191</v>
      </c>
      <c r="D109" s="20">
        <v>74.64</v>
      </c>
      <c r="E109" s="21">
        <v>32.5</v>
      </c>
      <c r="F109" s="21" t="s">
        <v>92</v>
      </c>
      <c r="G109" s="20">
        <f>D109*0.3+E109*0.3+F109*0.4</f>
        <v>61.742</v>
      </c>
    </row>
    <row r="110" s="1" customFormat="1" ht="13.5" spans="1:7">
      <c r="A110" s="17">
        <f>ROW()-2</f>
        <v>108</v>
      </c>
      <c r="B110" s="18" t="s">
        <v>121</v>
      </c>
      <c r="C110" s="19" t="s">
        <v>192</v>
      </c>
      <c r="D110" s="20">
        <v>74.78</v>
      </c>
      <c r="E110" s="21">
        <v>40</v>
      </c>
      <c r="F110" s="21" t="s">
        <v>193</v>
      </c>
      <c r="G110" s="20">
        <f>D110*0.3+E110*0.3+F110*0.4</f>
        <v>60.474</v>
      </c>
    </row>
    <row r="111" s="1" customFormat="1" ht="13.5" spans="1:7">
      <c r="A111" s="17">
        <f>ROW()-2</f>
        <v>109</v>
      </c>
      <c r="B111" s="18" t="s">
        <v>121</v>
      </c>
      <c r="C111" s="19" t="s">
        <v>194</v>
      </c>
      <c r="D111" s="20">
        <v>77.32</v>
      </c>
      <c r="E111" s="21">
        <v>27.5</v>
      </c>
      <c r="F111" s="21" t="s">
        <v>195</v>
      </c>
      <c r="G111" s="20">
        <f>D111*0.3+E111*0.3+F111*0.4</f>
        <v>59.646</v>
      </c>
    </row>
    <row r="112" s="1" customFormat="1" ht="13.5" spans="1:7">
      <c r="A112" s="17">
        <f>ROW()-2</f>
        <v>110</v>
      </c>
      <c r="B112" s="18" t="s">
        <v>121</v>
      </c>
      <c r="C112" s="19" t="s">
        <v>196</v>
      </c>
      <c r="D112" s="20">
        <v>68.95</v>
      </c>
      <c r="E112" s="21">
        <v>35</v>
      </c>
      <c r="F112" s="21" t="s">
        <v>197</v>
      </c>
      <c r="G112" s="20">
        <f>D112*0.3+E112*0.3+F112*0.4</f>
        <v>58.225</v>
      </c>
    </row>
    <row r="113" s="1" customFormat="1" ht="13.5" spans="1:7">
      <c r="A113" s="17">
        <f>ROW()-2</f>
        <v>111</v>
      </c>
      <c r="B113" s="18" t="s">
        <v>121</v>
      </c>
      <c r="C113" s="19" t="s">
        <v>198</v>
      </c>
      <c r="D113" s="20">
        <v>66.75</v>
      </c>
      <c r="E113" s="21">
        <v>37.5</v>
      </c>
      <c r="F113" s="21" t="s">
        <v>199</v>
      </c>
      <c r="G113" s="20">
        <f>D113*0.3+E113*0.3+F113*0.4</f>
        <v>57.115</v>
      </c>
    </row>
    <row r="114" s="1" customFormat="1" ht="13.5" spans="1:7">
      <c r="A114" s="17">
        <f>ROW()-2</f>
        <v>112</v>
      </c>
      <c r="B114" s="18" t="s">
        <v>121</v>
      </c>
      <c r="C114" s="19" t="s">
        <v>200</v>
      </c>
      <c r="D114" s="20">
        <v>73.36</v>
      </c>
      <c r="E114" s="21">
        <v>27.5</v>
      </c>
      <c r="F114" s="21" t="s">
        <v>201</v>
      </c>
      <c r="G114" s="20">
        <f>D114*0.3+E114*0.3+F114*0.4</f>
        <v>56.858</v>
      </c>
    </row>
    <row r="115" s="1" customFormat="1" ht="13.5" spans="1:7">
      <c r="A115" s="17">
        <f>ROW()-2</f>
        <v>113</v>
      </c>
      <c r="B115" s="18" t="s">
        <v>121</v>
      </c>
      <c r="C115" s="19" t="s">
        <v>202</v>
      </c>
      <c r="D115" s="20">
        <v>71.49</v>
      </c>
      <c r="E115" s="21">
        <v>22.5</v>
      </c>
      <c r="F115" s="21" t="s">
        <v>28</v>
      </c>
      <c r="G115" s="20">
        <f>D115*0.3+E115*0.3+F115*0.4</f>
        <v>56.757</v>
      </c>
    </row>
    <row r="116" s="2" customFormat="1" ht="13.5" spans="1:7">
      <c r="A116" s="17">
        <f>ROW()-2</f>
        <v>114</v>
      </c>
      <c r="B116" s="18" t="s">
        <v>121</v>
      </c>
      <c r="C116" s="19" t="s">
        <v>203</v>
      </c>
      <c r="D116" s="20">
        <v>71.91</v>
      </c>
      <c r="E116" s="21">
        <v>17.5</v>
      </c>
      <c r="F116" s="21" t="s">
        <v>204</v>
      </c>
      <c r="G116" s="20">
        <f>D116*0.3+E116*0.3+F116*0.4</f>
        <v>26.823</v>
      </c>
    </row>
    <row r="117" s="1" customFormat="1" ht="13.5" spans="1:7">
      <c r="A117" s="17">
        <f>ROW()-2</f>
        <v>115</v>
      </c>
      <c r="B117" s="18" t="s">
        <v>205</v>
      </c>
      <c r="C117" s="19" t="s">
        <v>206</v>
      </c>
      <c r="D117" s="20">
        <v>72.78</v>
      </c>
      <c r="E117" s="21">
        <v>80</v>
      </c>
      <c r="F117" s="21" t="s">
        <v>207</v>
      </c>
      <c r="G117" s="20">
        <f>D117*0.3+E117*0.3+F117*0.4</f>
        <v>73.074</v>
      </c>
    </row>
    <row r="118" s="1" customFormat="1" ht="13.5" spans="1:7">
      <c r="A118" s="17">
        <f>ROW()-2</f>
        <v>116</v>
      </c>
      <c r="B118" s="18" t="s">
        <v>205</v>
      </c>
      <c r="C118" s="19" t="s">
        <v>208</v>
      </c>
      <c r="D118" s="20">
        <v>84.46</v>
      </c>
      <c r="E118" s="21">
        <v>60</v>
      </c>
      <c r="F118" s="21" t="s">
        <v>90</v>
      </c>
      <c r="G118" s="20">
        <f>D118*0.3+E118*0.3+F118*0.4</f>
        <v>72.138</v>
      </c>
    </row>
    <row r="119" s="1" customFormat="1" ht="13.5" spans="1:7">
      <c r="A119" s="17">
        <f>ROW()-2</f>
        <v>117</v>
      </c>
      <c r="B119" s="18" t="s">
        <v>205</v>
      </c>
      <c r="C119" s="19" t="s">
        <v>209</v>
      </c>
      <c r="D119" s="20">
        <v>70.07</v>
      </c>
      <c r="E119" s="21">
        <v>72.5</v>
      </c>
      <c r="F119" s="21" t="s">
        <v>16</v>
      </c>
      <c r="G119" s="20">
        <f>D119*0.3+E119*0.3+F119*0.4</f>
        <v>71.931</v>
      </c>
    </row>
    <row r="120" s="1" customFormat="1" ht="13.5" spans="1:7">
      <c r="A120" s="17">
        <f>ROW()-2</f>
        <v>118</v>
      </c>
      <c r="B120" s="18" t="s">
        <v>205</v>
      </c>
      <c r="C120" s="19" t="s">
        <v>210</v>
      </c>
      <c r="D120" s="20">
        <v>82.01</v>
      </c>
      <c r="E120" s="21">
        <v>50</v>
      </c>
      <c r="F120" s="21" t="s">
        <v>211</v>
      </c>
      <c r="G120" s="20">
        <f>D120*0.3+E120*0.3+F120*0.4</f>
        <v>69.803</v>
      </c>
    </row>
    <row r="121" s="1" customFormat="1" ht="13.5" spans="1:7">
      <c r="A121" s="17">
        <f>ROW()-2</f>
        <v>119</v>
      </c>
      <c r="B121" s="18" t="s">
        <v>205</v>
      </c>
      <c r="C121" s="19" t="s">
        <v>212</v>
      </c>
      <c r="D121" s="20">
        <v>65.97</v>
      </c>
      <c r="E121" s="21">
        <v>70</v>
      </c>
      <c r="F121" s="21" t="s">
        <v>150</v>
      </c>
      <c r="G121" s="20">
        <f>D121*0.3+E121*0.3+F121*0.4</f>
        <v>68.751</v>
      </c>
    </row>
    <row r="122" s="1" customFormat="1" ht="13.5" spans="1:7">
      <c r="A122" s="17">
        <f>ROW()-2</f>
        <v>120</v>
      </c>
      <c r="B122" s="18" t="s">
        <v>205</v>
      </c>
      <c r="C122" s="19" t="s">
        <v>213</v>
      </c>
      <c r="D122" s="20">
        <v>64.21</v>
      </c>
      <c r="E122" s="21">
        <v>70</v>
      </c>
      <c r="F122" s="21" t="s">
        <v>150</v>
      </c>
      <c r="G122" s="20">
        <f>D122*0.3+E122*0.3+F122*0.4</f>
        <v>68.223</v>
      </c>
    </row>
    <row r="123" s="1" customFormat="1" ht="13.5" spans="1:7">
      <c r="A123" s="17">
        <f>ROW()-2</f>
        <v>121</v>
      </c>
      <c r="B123" s="18" t="s">
        <v>205</v>
      </c>
      <c r="C123" s="19" t="s">
        <v>214</v>
      </c>
      <c r="D123" s="20">
        <v>76.29</v>
      </c>
      <c r="E123" s="21">
        <v>47.5</v>
      </c>
      <c r="F123" s="21" t="s">
        <v>44</v>
      </c>
      <c r="G123" s="20">
        <f>D123*0.3+E123*0.3+F123*0.4</f>
        <v>66.857</v>
      </c>
    </row>
    <row r="124" s="1" customFormat="1" ht="13.5" spans="1:7">
      <c r="A124" s="17">
        <f>ROW()-2</f>
        <v>122</v>
      </c>
      <c r="B124" s="18" t="s">
        <v>205</v>
      </c>
      <c r="C124" s="19" t="s">
        <v>215</v>
      </c>
      <c r="D124" s="20">
        <v>74.2</v>
      </c>
      <c r="E124" s="21">
        <v>52.5</v>
      </c>
      <c r="F124" s="21" t="s">
        <v>216</v>
      </c>
      <c r="G124" s="20">
        <f>D124*0.3+E124*0.3+F124*0.4</f>
        <v>66.85</v>
      </c>
    </row>
    <row r="125" s="1" customFormat="1" ht="13.5" spans="1:7">
      <c r="A125" s="17">
        <f>ROW()-2</f>
        <v>123</v>
      </c>
      <c r="B125" s="18" t="s">
        <v>205</v>
      </c>
      <c r="C125" s="19" t="s">
        <v>217</v>
      </c>
      <c r="D125" s="20">
        <v>69.15</v>
      </c>
      <c r="E125" s="21">
        <v>57.5</v>
      </c>
      <c r="F125" s="21" t="s">
        <v>218</v>
      </c>
      <c r="G125" s="20">
        <f>D125*0.3+E125*0.3+F125*0.4</f>
        <v>65.875</v>
      </c>
    </row>
    <row r="126" s="2" customFormat="1" ht="13.5" spans="1:7">
      <c r="A126" s="17">
        <f>ROW()-2</f>
        <v>124</v>
      </c>
      <c r="B126" s="18" t="s">
        <v>205</v>
      </c>
      <c r="C126" s="19" t="s">
        <v>219</v>
      </c>
      <c r="D126" s="20">
        <v>72.3</v>
      </c>
      <c r="E126" s="21">
        <v>45</v>
      </c>
      <c r="F126" s="21" t="s">
        <v>158</v>
      </c>
      <c r="G126" s="20">
        <f>D126*0.3+E126*0.3+F126*0.4</f>
        <v>64.59</v>
      </c>
    </row>
    <row r="127" s="1" customFormat="1" ht="13.5" spans="1:7">
      <c r="A127" s="17">
        <f>ROW()-2</f>
        <v>125</v>
      </c>
      <c r="B127" s="18" t="s">
        <v>205</v>
      </c>
      <c r="C127" s="19" t="s">
        <v>220</v>
      </c>
      <c r="D127" s="20">
        <v>71.8</v>
      </c>
      <c r="E127" s="21">
        <v>50</v>
      </c>
      <c r="F127" s="21" t="s">
        <v>107</v>
      </c>
      <c r="G127" s="20">
        <f>D127*0.3+E127*0.3+F127*0.4</f>
        <v>64.58</v>
      </c>
    </row>
    <row r="128" s="1" customFormat="1" ht="13.5" spans="1:7">
      <c r="A128" s="17">
        <f>ROW()-2</f>
        <v>126</v>
      </c>
      <c r="B128" s="18" t="s">
        <v>205</v>
      </c>
      <c r="C128" s="19" t="s">
        <v>221</v>
      </c>
      <c r="D128" s="20">
        <v>75.09</v>
      </c>
      <c r="E128" s="21">
        <v>40</v>
      </c>
      <c r="F128" s="21" t="s">
        <v>222</v>
      </c>
      <c r="G128" s="20">
        <f>D128*0.3+E128*0.3+F128*0.4</f>
        <v>63.407</v>
      </c>
    </row>
    <row r="129" s="1" customFormat="1" ht="13.5" spans="1:7">
      <c r="A129" s="17">
        <f>ROW()-2</f>
        <v>127</v>
      </c>
      <c r="B129" s="18" t="s">
        <v>205</v>
      </c>
      <c r="C129" s="19" t="s">
        <v>223</v>
      </c>
      <c r="D129" s="20">
        <v>68.65</v>
      </c>
      <c r="E129" s="21">
        <v>55</v>
      </c>
      <c r="F129" s="21" t="s">
        <v>181</v>
      </c>
      <c r="G129" s="20">
        <f>D129*0.3+E129*0.3+F129*0.4</f>
        <v>63.215</v>
      </c>
    </row>
    <row r="130" s="1" customFormat="1" ht="13.5" spans="1:7">
      <c r="A130" s="17">
        <f>ROW()-2</f>
        <v>128</v>
      </c>
      <c r="B130" s="18" t="s">
        <v>205</v>
      </c>
      <c r="C130" s="19" t="s">
        <v>224</v>
      </c>
      <c r="D130" s="20">
        <v>73.31</v>
      </c>
      <c r="E130" s="21">
        <v>37.5</v>
      </c>
      <c r="F130" s="21" t="s">
        <v>69</v>
      </c>
      <c r="G130" s="20">
        <f>D130*0.3+E130*0.3+F130*0.4</f>
        <v>62.883</v>
      </c>
    </row>
    <row r="131" s="2" customFormat="1" ht="13.5" spans="1:7">
      <c r="A131" s="17">
        <f t="shared" ref="A131:A194" si="4">ROW()-2</f>
        <v>129</v>
      </c>
      <c r="B131" s="18" t="s">
        <v>205</v>
      </c>
      <c r="C131" s="19" t="s">
        <v>225</v>
      </c>
      <c r="D131" s="20">
        <v>69.79</v>
      </c>
      <c r="E131" s="21">
        <v>32.5</v>
      </c>
      <c r="F131" s="21" t="s">
        <v>116</v>
      </c>
      <c r="G131" s="20">
        <f t="shared" ref="G131:G194" si="5">D131*0.3+E131*0.3+F131*0.4</f>
        <v>59.807</v>
      </c>
    </row>
    <row r="132" spans="1:7">
      <c r="A132" s="17">
        <f>ROW()-2</f>
        <v>130</v>
      </c>
      <c r="B132" s="19" t="s">
        <v>226</v>
      </c>
      <c r="C132" s="19" t="s">
        <v>227</v>
      </c>
      <c r="D132" s="20">
        <v>74.92</v>
      </c>
      <c r="E132" s="21">
        <v>82.5</v>
      </c>
      <c r="F132" s="21" t="s">
        <v>22</v>
      </c>
      <c r="G132" s="20">
        <f>D132*0.3+E132*0.3+F132*0.4</f>
        <v>78.386</v>
      </c>
    </row>
    <row r="133" spans="1:7">
      <c r="A133" s="17">
        <f>ROW()-2</f>
        <v>131</v>
      </c>
      <c r="B133" s="19" t="s">
        <v>226</v>
      </c>
      <c r="C133" s="19" t="s">
        <v>228</v>
      </c>
      <c r="D133" s="20">
        <v>80.39</v>
      </c>
      <c r="E133" s="21">
        <v>80</v>
      </c>
      <c r="F133" s="21" t="s">
        <v>229</v>
      </c>
      <c r="G133" s="20">
        <f>D133*0.3+E133*0.3+F133*0.4</f>
        <v>78.277</v>
      </c>
    </row>
    <row r="134" spans="1:7">
      <c r="A134" s="17">
        <f>ROW()-2</f>
        <v>132</v>
      </c>
      <c r="B134" s="19" t="s">
        <v>226</v>
      </c>
      <c r="C134" s="19" t="s">
        <v>230</v>
      </c>
      <c r="D134" s="20">
        <v>79.75</v>
      </c>
      <c r="E134" s="21">
        <v>77.5</v>
      </c>
      <c r="F134" s="21" t="s">
        <v>20</v>
      </c>
      <c r="G134" s="20">
        <f>D134*0.3+E134*0.3+F134*0.4</f>
        <v>77.855</v>
      </c>
    </row>
    <row r="135" s="3" customFormat="1" ht="13.5" spans="1:7">
      <c r="A135" s="17">
        <f>ROW()-2</f>
        <v>133</v>
      </c>
      <c r="B135" s="19" t="s">
        <v>226</v>
      </c>
      <c r="C135" s="19" t="s">
        <v>231</v>
      </c>
      <c r="D135" s="20">
        <v>81.03</v>
      </c>
      <c r="E135" s="21">
        <v>77.5</v>
      </c>
      <c r="F135" s="21" t="s">
        <v>232</v>
      </c>
      <c r="G135" s="20">
        <f>D135*0.3+E135*0.3+F135*0.4</f>
        <v>77.799</v>
      </c>
    </row>
    <row r="136" spans="1:7">
      <c r="A136" s="17">
        <f>ROW()-2</f>
        <v>134</v>
      </c>
      <c r="B136" s="19" t="s">
        <v>226</v>
      </c>
      <c r="C136" s="19" t="s">
        <v>233</v>
      </c>
      <c r="D136" s="20">
        <v>76.68</v>
      </c>
      <c r="E136" s="21">
        <v>82.5</v>
      </c>
      <c r="F136" s="21" t="s">
        <v>36</v>
      </c>
      <c r="G136" s="20">
        <f>D136*0.3+E136*0.3+F136*0.4</f>
        <v>77.194</v>
      </c>
    </row>
    <row r="137" spans="1:7">
      <c r="A137" s="17">
        <f>ROW()-2</f>
        <v>135</v>
      </c>
      <c r="B137" s="19" t="s">
        <v>226</v>
      </c>
      <c r="C137" s="19" t="s">
        <v>234</v>
      </c>
      <c r="D137" s="20">
        <v>72.19</v>
      </c>
      <c r="E137" s="21">
        <v>85</v>
      </c>
      <c r="F137" s="21" t="s">
        <v>38</v>
      </c>
      <c r="G137" s="20">
        <f>D137*0.3+E137*0.3+F137*0.4</f>
        <v>76.197</v>
      </c>
    </row>
    <row r="138" spans="1:7">
      <c r="A138" s="17">
        <f>ROW()-2</f>
        <v>136</v>
      </c>
      <c r="B138" s="19" t="s">
        <v>226</v>
      </c>
      <c r="C138" s="19" t="s">
        <v>235</v>
      </c>
      <c r="D138" s="20">
        <v>67.17</v>
      </c>
      <c r="E138" s="21">
        <v>77.5</v>
      </c>
      <c r="F138" s="21" t="s">
        <v>236</v>
      </c>
      <c r="G138" s="20">
        <f>D138*0.3+E138*0.3+F138*0.4</f>
        <v>75.521</v>
      </c>
    </row>
    <row r="139" spans="1:7">
      <c r="A139" s="17">
        <f>ROW()-2</f>
        <v>137</v>
      </c>
      <c r="B139" s="19" t="s">
        <v>226</v>
      </c>
      <c r="C139" s="19" t="s">
        <v>237</v>
      </c>
      <c r="D139" s="20">
        <v>87.08</v>
      </c>
      <c r="E139" s="21">
        <v>57.5</v>
      </c>
      <c r="F139" s="21" t="s">
        <v>238</v>
      </c>
      <c r="G139" s="20">
        <f>D139*0.3+E139*0.3+F139*0.4</f>
        <v>75.454</v>
      </c>
    </row>
    <row r="140" spans="1:7">
      <c r="A140" s="17">
        <f>ROW()-2</f>
        <v>138</v>
      </c>
      <c r="B140" s="19" t="s">
        <v>226</v>
      </c>
      <c r="C140" s="19" t="s">
        <v>239</v>
      </c>
      <c r="D140" s="20">
        <v>62.4</v>
      </c>
      <c r="E140" s="21">
        <v>85</v>
      </c>
      <c r="F140" s="21" t="s">
        <v>92</v>
      </c>
      <c r="G140" s="20">
        <f>D140*0.3+E140*0.3+F140*0.4</f>
        <v>73.82</v>
      </c>
    </row>
    <row r="141" spans="1:7">
      <c r="A141" s="17">
        <f>ROW()-2</f>
        <v>139</v>
      </c>
      <c r="B141" s="19" t="s">
        <v>226</v>
      </c>
      <c r="C141" s="19" t="s">
        <v>240</v>
      </c>
      <c r="D141" s="20">
        <v>80.17</v>
      </c>
      <c r="E141" s="21">
        <v>57.5</v>
      </c>
      <c r="F141" s="21" t="s">
        <v>241</v>
      </c>
      <c r="G141" s="20">
        <f>D141*0.3+E141*0.3+F141*0.4</f>
        <v>73.021</v>
      </c>
    </row>
    <row r="142" spans="1:7">
      <c r="A142" s="17">
        <f>ROW()-2</f>
        <v>140</v>
      </c>
      <c r="B142" s="19" t="s">
        <v>226</v>
      </c>
      <c r="C142" s="19" t="s">
        <v>242</v>
      </c>
      <c r="D142" s="20">
        <v>78.1</v>
      </c>
      <c r="E142" s="21">
        <v>67.5</v>
      </c>
      <c r="F142" s="21" t="s">
        <v>222</v>
      </c>
      <c r="G142" s="20">
        <f>D142*0.3+E142*0.3+F142*0.4</f>
        <v>72.56</v>
      </c>
    </row>
    <row r="143" s="3" customFormat="1" ht="13.5" spans="1:7">
      <c r="A143" s="17">
        <f>ROW()-2</f>
        <v>141</v>
      </c>
      <c r="B143" s="19" t="s">
        <v>226</v>
      </c>
      <c r="C143" s="19" t="s">
        <v>243</v>
      </c>
      <c r="D143" s="20">
        <v>69.51</v>
      </c>
      <c r="E143" s="21">
        <v>65</v>
      </c>
      <c r="F143" s="21" t="s">
        <v>244</v>
      </c>
      <c r="G143" s="20">
        <f>D143*0.3+E143*0.3+F143*0.4</f>
        <v>72.393</v>
      </c>
    </row>
    <row r="144" s="3" customFormat="1" ht="13.5" spans="1:7">
      <c r="A144" s="17">
        <f>ROW()-2</f>
        <v>142</v>
      </c>
      <c r="B144" s="19" t="s">
        <v>226</v>
      </c>
      <c r="C144" s="19" t="s">
        <v>245</v>
      </c>
      <c r="D144" s="20">
        <v>68.73</v>
      </c>
      <c r="E144" s="21">
        <v>67.5</v>
      </c>
      <c r="F144" s="21" t="s">
        <v>14</v>
      </c>
      <c r="G144" s="20">
        <f>D144*0.3+E144*0.3+F144*0.4</f>
        <v>72.349</v>
      </c>
    </row>
    <row r="145" spans="1:7">
      <c r="A145" s="17">
        <f>ROW()-2</f>
        <v>143</v>
      </c>
      <c r="B145" s="19" t="s">
        <v>226</v>
      </c>
      <c r="C145" s="19" t="s">
        <v>246</v>
      </c>
      <c r="D145" s="20">
        <v>65.44</v>
      </c>
      <c r="E145" s="21">
        <v>75</v>
      </c>
      <c r="F145" s="21" t="s">
        <v>69</v>
      </c>
      <c r="G145" s="20">
        <f>D145*0.3+E145*0.3+F145*0.4</f>
        <v>71.772</v>
      </c>
    </row>
    <row r="146" spans="1:7">
      <c r="A146" s="17">
        <f>ROW()-2</f>
        <v>144</v>
      </c>
      <c r="B146" s="19" t="s">
        <v>226</v>
      </c>
      <c r="C146" s="19" t="s">
        <v>247</v>
      </c>
      <c r="D146" s="20">
        <v>74.84</v>
      </c>
      <c r="E146" s="21">
        <v>67.5</v>
      </c>
      <c r="F146" s="21" t="s">
        <v>248</v>
      </c>
      <c r="G146" s="20">
        <f>D146*0.3+E146*0.3+F146*0.4</f>
        <v>71.462</v>
      </c>
    </row>
    <row r="147" spans="1:7">
      <c r="A147" s="17">
        <f>ROW()-2</f>
        <v>145</v>
      </c>
      <c r="B147" s="19" t="s">
        <v>226</v>
      </c>
      <c r="C147" s="19" t="s">
        <v>249</v>
      </c>
      <c r="D147" s="20">
        <v>74.31</v>
      </c>
      <c r="E147" s="21">
        <v>67.5</v>
      </c>
      <c r="F147" s="21" t="s">
        <v>222</v>
      </c>
      <c r="G147" s="20">
        <f>D147*0.3+E147*0.3+F147*0.4</f>
        <v>71.423</v>
      </c>
    </row>
    <row r="148" spans="1:7">
      <c r="A148" s="17">
        <f>ROW()-2</f>
        <v>146</v>
      </c>
      <c r="B148" s="19" t="s">
        <v>226</v>
      </c>
      <c r="C148" s="19" t="s">
        <v>250</v>
      </c>
      <c r="D148" s="20">
        <v>80.22</v>
      </c>
      <c r="E148" s="21">
        <v>57.5</v>
      </c>
      <c r="F148" s="21" t="s">
        <v>251</v>
      </c>
      <c r="G148" s="20">
        <f>D148*0.3+E148*0.3+F148*0.4</f>
        <v>71.316</v>
      </c>
    </row>
    <row r="149" spans="1:7">
      <c r="A149" s="17">
        <f>ROW()-2</f>
        <v>147</v>
      </c>
      <c r="B149" s="19" t="s">
        <v>226</v>
      </c>
      <c r="C149" s="19" t="s">
        <v>252</v>
      </c>
      <c r="D149" s="20">
        <v>72.58</v>
      </c>
      <c r="E149" s="21">
        <v>65</v>
      </c>
      <c r="F149" s="21" t="s">
        <v>103</v>
      </c>
      <c r="G149" s="20">
        <f>D149*0.3+E149*0.3+F149*0.4</f>
        <v>70.954</v>
      </c>
    </row>
    <row r="150" spans="1:7">
      <c r="A150" s="17">
        <f>ROW()-2</f>
        <v>148</v>
      </c>
      <c r="B150" s="19" t="s">
        <v>226</v>
      </c>
      <c r="C150" s="19" t="s">
        <v>253</v>
      </c>
      <c r="D150" s="20">
        <v>75.37</v>
      </c>
      <c r="E150" s="21">
        <v>60</v>
      </c>
      <c r="F150" s="21" t="s">
        <v>229</v>
      </c>
      <c r="G150" s="20">
        <f>D150*0.3+E150*0.3+F150*0.4</f>
        <v>70.771</v>
      </c>
    </row>
    <row r="151" spans="1:7">
      <c r="A151" s="17">
        <f>ROW()-2</f>
        <v>149</v>
      </c>
      <c r="B151" s="19" t="s">
        <v>226</v>
      </c>
      <c r="C151" s="19" t="s">
        <v>254</v>
      </c>
      <c r="D151" s="20">
        <v>69.32</v>
      </c>
      <c r="E151" s="21">
        <v>67.5</v>
      </c>
      <c r="F151" s="21" t="s">
        <v>62</v>
      </c>
      <c r="G151" s="20">
        <f>D151*0.3+E151*0.3+F151*0.4</f>
        <v>70.606</v>
      </c>
    </row>
    <row r="152" s="3" customFormat="1" ht="13.5" spans="1:7">
      <c r="A152" s="17">
        <f>ROW()-2</f>
        <v>150</v>
      </c>
      <c r="B152" s="19" t="s">
        <v>226</v>
      </c>
      <c r="C152" s="19" t="s">
        <v>255</v>
      </c>
      <c r="D152" s="20">
        <v>78.77</v>
      </c>
      <c r="E152" s="21">
        <v>60</v>
      </c>
      <c r="F152" s="21" t="s">
        <v>248</v>
      </c>
      <c r="G152" s="20">
        <f>D152*0.3+E152*0.3+F152*0.4</f>
        <v>70.391</v>
      </c>
    </row>
    <row r="153" spans="1:7">
      <c r="A153" s="17">
        <f>ROW()-2</f>
        <v>151</v>
      </c>
      <c r="B153" s="19" t="s">
        <v>226</v>
      </c>
      <c r="C153" s="19" t="s">
        <v>256</v>
      </c>
      <c r="D153" s="20">
        <v>69.29</v>
      </c>
      <c r="E153" s="21">
        <v>75</v>
      </c>
      <c r="F153" s="21" t="s">
        <v>112</v>
      </c>
      <c r="G153" s="20">
        <f>D153*0.3+E153*0.3+F153*0.4</f>
        <v>70.047</v>
      </c>
    </row>
    <row r="154" s="3" customFormat="1" ht="13.5" spans="1:7">
      <c r="A154" s="17">
        <f>ROW()-2</f>
        <v>152</v>
      </c>
      <c r="B154" s="19" t="s">
        <v>226</v>
      </c>
      <c r="C154" s="19" t="s">
        <v>257</v>
      </c>
      <c r="D154" s="20">
        <v>70.82</v>
      </c>
      <c r="E154" s="21">
        <v>62.5</v>
      </c>
      <c r="F154" s="21" t="s">
        <v>10</v>
      </c>
      <c r="G154" s="20">
        <f>D154*0.3+E154*0.3+F154*0.4</f>
        <v>69.956</v>
      </c>
    </row>
    <row r="155" spans="1:7">
      <c r="A155" s="17">
        <f>ROW()-2</f>
        <v>153</v>
      </c>
      <c r="B155" s="19" t="s">
        <v>226</v>
      </c>
      <c r="C155" s="19" t="s">
        <v>258</v>
      </c>
      <c r="D155" s="20">
        <v>73.39</v>
      </c>
      <c r="E155" s="21">
        <v>55</v>
      </c>
      <c r="F155" s="21" t="s">
        <v>259</v>
      </c>
      <c r="G155" s="20">
        <f>D155*0.3+E155*0.3+F155*0.4</f>
        <v>69.877</v>
      </c>
    </row>
    <row r="156" s="3" customFormat="1" ht="13.5" spans="1:7">
      <c r="A156" s="17">
        <f>ROW()-2</f>
        <v>154</v>
      </c>
      <c r="B156" s="19" t="s">
        <v>226</v>
      </c>
      <c r="C156" s="19" t="s">
        <v>260</v>
      </c>
      <c r="D156" s="20">
        <v>62.65</v>
      </c>
      <c r="E156" s="21">
        <v>65</v>
      </c>
      <c r="F156" s="21" t="s">
        <v>261</v>
      </c>
      <c r="G156" s="20">
        <f>D156*0.3+E156*0.3+F156*0.4</f>
        <v>69.295</v>
      </c>
    </row>
    <row r="157" spans="1:7">
      <c r="A157" s="17">
        <f>ROW()-2</f>
        <v>155</v>
      </c>
      <c r="B157" s="19" t="s">
        <v>226</v>
      </c>
      <c r="C157" s="19" t="s">
        <v>262</v>
      </c>
      <c r="D157" s="20">
        <v>72.97</v>
      </c>
      <c r="E157" s="21">
        <v>55</v>
      </c>
      <c r="F157" s="21" t="s">
        <v>81</v>
      </c>
      <c r="G157" s="20">
        <f>D157*0.3+E157*0.3+F157*0.4</f>
        <v>69.151</v>
      </c>
    </row>
    <row r="158" spans="1:7">
      <c r="A158" s="17">
        <f>ROW()-2</f>
        <v>156</v>
      </c>
      <c r="B158" s="19" t="s">
        <v>226</v>
      </c>
      <c r="C158" s="19" t="s">
        <v>263</v>
      </c>
      <c r="D158" s="20">
        <v>66.53</v>
      </c>
      <c r="E158" s="21">
        <v>60</v>
      </c>
      <c r="F158" s="21" t="s">
        <v>20</v>
      </c>
      <c r="G158" s="20">
        <f>D158*0.3+E158*0.3+F158*0.4</f>
        <v>68.639</v>
      </c>
    </row>
    <row r="159" s="3" customFormat="1" ht="13.5" spans="1:7">
      <c r="A159" s="17">
        <f>ROW()-2</f>
        <v>157</v>
      </c>
      <c r="B159" s="19" t="s">
        <v>226</v>
      </c>
      <c r="C159" s="19" t="s">
        <v>264</v>
      </c>
      <c r="D159" s="20">
        <v>71.8</v>
      </c>
      <c r="E159" s="21">
        <v>57.5</v>
      </c>
      <c r="F159" s="21" t="s">
        <v>114</v>
      </c>
      <c r="G159" s="20">
        <f>D159*0.3+E159*0.3+F159*0.4</f>
        <v>68.63</v>
      </c>
    </row>
    <row r="160" spans="1:7">
      <c r="A160" s="17">
        <f>ROW()-2</f>
        <v>158</v>
      </c>
      <c r="B160" s="19" t="s">
        <v>226</v>
      </c>
      <c r="C160" s="19" t="s">
        <v>265</v>
      </c>
      <c r="D160" s="20">
        <v>68.34</v>
      </c>
      <c r="E160" s="21">
        <v>57.5</v>
      </c>
      <c r="F160" s="21" t="s">
        <v>266</v>
      </c>
      <c r="G160" s="20">
        <f>D160*0.3+E160*0.3+F160*0.4</f>
        <v>68.592</v>
      </c>
    </row>
    <row r="161" spans="1:7">
      <c r="A161" s="17">
        <f>ROW()-2</f>
        <v>159</v>
      </c>
      <c r="B161" s="19" t="s">
        <v>226</v>
      </c>
      <c r="C161" s="19" t="s">
        <v>267</v>
      </c>
      <c r="D161" s="20">
        <v>67.92</v>
      </c>
      <c r="E161" s="21">
        <v>65</v>
      </c>
      <c r="F161" s="21" t="s">
        <v>268</v>
      </c>
      <c r="G161" s="20">
        <f>D161*0.3+E161*0.3+F161*0.4</f>
        <v>68.516</v>
      </c>
    </row>
    <row r="162" spans="1:7">
      <c r="A162" s="17">
        <f>ROW()-2</f>
        <v>160</v>
      </c>
      <c r="B162" s="19" t="s">
        <v>226</v>
      </c>
      <c r="C162" s="19" t="s">
        <v>269</v>
      </c>
      <c r="D162" s="20">
        <v>64.63</v>
      </c>
      <c r="E162" s="21">
        <v>60</v>
      </c>
      <c r="F162" s="21" t="s">
        <v>232</v>
      </c>
      <c r="G162" s="20">
        <f>D162*0.3+E162*0.3+F162*0.4</f>
        <v>67.629</v>
      </c>
    </row>
    <row r="163" s="3" customFormat="1" ht="13.5" spans="1:7">
      <c r="A163" s="17">
        <f>ROW()-2</f>
        <v>161</v>
      </c>
      <c r="B163" s="19" t="s">
        <v>226</v>
      </c>
      <c r="C163" s="19" t="s">
        <v>270</v>
      </c>
      <c r="D163" s="20">
        <v>61.17</v>
      </c>
      <c r="E163" s="21">
        <v>70</v>
      </c>
      <c r="F163" s="21" t="s">
        <v>107</v>
      </c>
      <c r="G163" s="20">
        <f>D163*0.3+E163*0.3+F163*0.4</f>
        <v>67.391</v>
      </c>
    </row>
    <row r="164" s="3" customFormat="1" ht="13.5" spans="1:7">
      <c r="A164" s="17">
        <f>ROW()-2</f>
        <v>162</v>
      </c>
      <c r="B164" s="19" t="s">
        <v>226</v>
      </c>
      <c r="C164" s="19" t="s">
        <v>271</v>
      </c>
      <c r="D164" s="20">
        <v>64.16</v>
      </c>
      <c r="E164" s="21">
        <v>60</v>
      </c>
      <c r="F164" s="21" t="s">
        <v>62</v>
      </c>
      <c r="G164" s="20">
        <f>D164*0.3+E164*0.3+F164*0.4</f>
        <v>66.808</v>
      </c>
    </row>
    <row r="165" spans="1:7">
      <c r="A165" s="17">
        <f>ROW()-2</f>
        <v>163</v>
      </c>
      <c r="B165" s="19" t="s">
        <v>226</v>
      </c>
      <c r="C165" s="19" t="s">
        <v>272</v>
      </c>
      <c r="D165" s="20">
        <v>77.21</v>
      </c>
      <c r="E165" s="21">
        <v>47.5</v>
      </c>
      <c r="F165" s="21" t="s">
        <v>57</v>
      </c>
      <c r="G165" s="20">
        <f>D165*0.3+E165*0.3+F165*0.4</f>
        <v>66.413</v>
      </c>
    </row>
    <row r="166" spans="1:7">
      <c r="A166" s="17">
        <f>ROW()-2</f>
        <v>164</v>
      </c>
      <c r="B166" s="19" t="s">
        <v>226</v>
      </c>
      <c r="C166" s="19" t="s">
        <v>273</v>
      </c>
      <c r="D166" s="20">
        <v>66.47</v>
      </c>
      <c r="E166" s="21">
        <v>57.5</v>
      </c>
      <c r="F166" s="21" t="s">
        <v>222</v>
      </c>
      <c r="G166" s="20">
        <f>D166*0.3+E166*0.3+F166*0.4</f>
        <v>66.071</v>
      </c>
    </row>
    <row r="167" spans="1:7">
      <c r="A167" s="17">
        <f>ROW()-2</f>
        <v>165</v>
      </c>
      <c r="B167" s="19" t="s">
        <v>226</v>
      </c>
      <c r="C167" s="19" t="s">
        <v>274</v>
      </c>
      <c r="D167" s="20">
        <v>71.32</v>
      </c>
      <c r="E167" s="21">
        <v>52.5</v>
      </c>
      <c r="F167" s="21" t="s">
        <v>173</v>
      </c>
      <c r="G167" s="20">
        <f>D167*0.3+E167*0.3+F167*0.4</f>
        <v>65.266</v>
      </c>
    </row>
    <row r="168" s="3" customFormat="1" ht="13.5" spans="1:7">
      <c r="A168" s="17">
        <f>ROW()-2</f>
        <v>166</v>
      </c>
      <c r="B168" s="19" t="s">
        <v>226</v>
      </c>
      <c r="C168" s="19" t="s">
        <v>275</v>
      </c>
      <c r="D168" s="20">
        <v>67.7</v>
      </c>
      <c r="E168" s="21">
        <v>47.5</v>
      </c>
      <c r="F168" s="21" t="s">
        <v>103</v>
      </c>
      <c r="G168" s="20">
        <f>D168*0.3+E168*0.3+F168*0.4</f>
        <v>64.24</v>
      </c>
    </row>
    <row r="169" spans="1:7">
      <c r="A169" s="17">
        <f>ROW()-2</f>
        <v>167</v>
      </c>
      <c r="B169" s="19" t="s">
        <v>226</v>
      </c>
      <c r="C169" s="19" t="s">
        <v>276</v>
      </c>
      <c r="D169" s="20">
        <v>76.57</v>
      </c>
      <c r="E169" s="21">
        <v>45</v>
      </c>
      <c r="F169" s="21" t="s">
        <v>277</v>
      </c>
      <c r="G169" s="20">
        <f>D169*0.3+E169*0.3+F169*0.4</f>
        <v>63.911</v>
      </c>
    </row>
    <row r="170" spans="1:7">
      <c r="A170" s="17">
        <f>ROW()-2</f>
        <v>168</v>
      </c>
      <c r="B170" s="19" t="s">
        <v>226</v>
      </c>
      <c r="C170" s="19" t="s">
        <v>278</v>
      </c>
      <c r="D170" s="20">
        <v>75.87</v>
      </c>
      <c r="E170" s="21">
        <v>32.5</v>
      </c>
      <c r="F170" s="21" t="s">
        <v>24</v>
      </c>
      <c r="G170" s="20">
        <f>D170*0.3+E170*0.3+F170*0.4</f>
        <v>63.631</v>
      </c>
    </row>
    <row r="171" spans="1:7">
      <c r="A171" s="17">
        <f>ROW()-2</f>
        <v>169</v>
      </c>
      <c r="B171" s="19" t="s">
        <v>226</v>
      </c>
      <c r="C171" s="19" t="s">
        <v>279</v>
      </c>
      <c r="D171" s="20">
        <v>83.68</v>
      </c>
      <c r="E171" s="21">
        <v>25</v>
      </c>
      <c r="F171" s="21" t="s">
        <v>185</v>
      </c>
      <c r="G171" s="20">
        <f>D171*0.3+E171*0.3+F171*0.4</f>
        <v>63.524</v>
      </c>
    </row>
    <row r="172" spans="1:7">
      <c r="A172" s="17">
        <f>ROW()-2</f>
        <v>170</v>
      </c>
      <c r="B172" s="19" t="s">
        <v>226</v>
      </c>
      <c r="C172" s="19" t="s">
        <v>280</v>
      </c>
      <c r="D172" s="20">
        <v>68.12</v>
      </c>
      <c r="E172" s="21">
        <v>45</v>
      </c>
      <c r="F172" s="21" t="s">
        <v>36</v>
      </c>
      <c r="G172" s="20">
        <f>D172*0.3+E172*0.3+F172*0.4</f>
        <v>63.376</v>
      </c>
    </row>
    <row r="173" s="3" customFormat="1" ht="13.5" spans="1:7">
      <c r="A173" s="17">
        <f>ROW()-2</f>
        <v>171</v>
      </c>
      <c r="B173" s="19" t="s">
        <v>226</v>
      </c>
      <c r="C173" s="19" t="s">
        <v>281</v>
      </c>
      <c r="D173" s="20">
        <v>69.9</v>
      </c>
      <c r="E173" s="21">
        <v>45</v>
      </c>
      <c r="F173" s="21" t="s">
        <v>248</v>
      </c>
      <c r="G173" s="20">
        <f>D173*0.3+E173*0.3+F173*0.4</f>
        <v>63.23</v>
      </c>
    </row>
    <row r="174" spans="1:7">
      <c r="A174" s="17">
        <f>ROW()-2</f>
        <v>172</v>
      </c>
      <c r="B174" s="19" t="s">
        <v>226</v>
      </c>
      <c r="C174" s="19" t="s">
        <v>282</v>
      </c>
      <c r="D174" s="20">
        <v>74.34</v>
      </c>
      <c r="E174" s="21">
        <v>32.5</v>
      </c>
      <c r="F174" s="21" t="s">
        <v>283</v>
      </c>
      <c r="G174" s="20">
        <f>D174*0.3+E174*0.3+F174*0.4</f>
        <v>62.852</v>
      </c>
    </row>
    <row r="175" spans="1:7">
      <c r="A175" s="17">
        <f>ROW()-2</f>
        <v>173</v>
      </c>
      <c r="B175" s="19" t="s">
        <v>226</v>
      </c>
      <c r="C175" s="19" t="s">
        <v>284</v>
      </c>
      <c r="D175" s="20">
        <v>70.21</v>
      </c>
      <c r="E175" s="21">
        <v>42.5</v>
      </c>
      <c r="F175" s="21" t="s">
        <v>285</v>
      </c>
      <c r="G175" s="20">
        <f>D175*0.3+E175*0.3+F175*0.4</f>
        <v>62.773</v>
      </c>
    </row>
    <row r="176" spans="1:7">
      <c r="A176" s="17">
        <f>ROW()-2</f>
        <v>174</v>
      </c>
      <c r="B176" s="19" t="s">
        <v>226</v>
      </c>
      <c r="C176" s="19" t="s">
        <v>286</v>
      </c>
      <c r="D176" s="20">
        <v>78.41</v>
      </c>
      <c r="E176" s="21">
        <v>32.5</v>
      </c>
      <c r="F176" s="21" t="s">
        <v>57</v>
      </c>
      <c r="G176" s="20">
        <f>D176*0.3+E176*0.3+F176*0.4</f>
        <v>62.273</v>
      </c>
    </row>
    <row r="177" spans="1:7">
      <c r="A177" s="17">
        <f>ROW()-2</f>
        <v>175</v>
      </c>
      <c r="B177" s="19" t="s">
        <v>226</v>
      </c>
      <c r="C177" s="19" t="s">
        <v>287</v>
      </c>
      <c r="D177" s="20">
        <v>78.52</v>
      </c>
      <c r="E177" s="21">
        <v>32.5</v>
      </c>
      <c r="F177" s="21" t="s">
        <v>65</v>
      </c>
      <c r="G177" s="20">
        <f>D177*0.3+E177*0.3+F177*0.4</f>
        <v>62.226</v>
      </c>
    </row>
    <row r="178" spans="1:7">
      <c r="A178" s="17">
        <f>ROW()-2</f>
        <v>176</v>
      </c>
      <c r="B178" s="19" t="s">
        <v>226</v>
      </c>
      <c r="C178" s="19" t="s">
        <v>288</v>
      </c>
      <c r="D178" s="20">
        <v>59.75</v>
      </c>
      <c r="E178" s="21">
        <v>45</v>
      </c>
      <c r="F178" s="21" t="s">
        <v>187</v>
      </c>
      <c r="G178" s="20">
        <f>D178*0.3+E178*0.3+F178*0.4</f>
        <v>61.345</v>
      </c>
    </row>
    <row r="179" spans="1:7">
      <c r="A179" s="17">
        <f>ROW()-2</f>
        <v>177</v>
      </c>
      <c r="B179" s="19" t="s">
        <v>226</v>
      </c>
      <c r="C179" s="19" t="s">
        <v>289</v>
      </c>
      <c r="D179" s="20">
        <v>65.86</v>
      </c>
      <c r="E179" s="21">
        <v>45</v>
      </c>
      <c r="F179" s="21" t="s">
        <v>107</v>
      </c>
      <c r="G179" s="20">
        <f>D179*0.3+E179*0.3+F179*0.4</f>
        <v>61.298</v>
      </c>
    </row>
    <row r="180" s="3" customFormat="1" ht="13.5" spans="1:7">
      <c r="A180" s="17">
        <f>ROW()-2</f>
        <v>178</v>
      </c>
      <c r="B180" s="19" t="s">
        <v>226</v>
      </c>
      <c r="C180" s="19" t="s">
        <v>290</v>
      </c>
      <c r="D180" s="20">
        <v>64.6</v>
      </c>
      <c r="E180" s="21">
        <v>42.5</v>
      </c>
      <c r="F180" s="21" t="s">
        <v>60</v>
      </c>
      <c r="G180" s="20">
        <f>D180*0.3+E180*0.3+F180*0.4</f>
        <v>61.21</v>
      </c>
    </row>
    <row r="181" spans="1:7">
      <c r="A181" s="17">
        <f>ROW()-2</f>
        <v>179</v>
      </c>
      <c r="B181" s="19" t="s">
        <v>226</v>
      </c>
      <c r="C181" s="19" t="s">
        <v>291</v>
      </c>
      <c r="D181" s="20">
        <v>68.62</v>
      </c>
      <c r="E181" s="21">
        <v>35</v>
      </c>
      <c r="F181" s="21" t="s">
        <v>10</v>
      </c>
      <c r="G181" s="20">
        <f>D181*0.3+E181*0.3+F181*0.4</f>
        <v>61.046</v>
      </c>
    </row>
    <row r="182" spans="1:7">
      <c r="A182" s="17">
        <f>ROW()-2</f>
        <v>180</v>
      </c>
      <c r="B182" s="19" t="s">
        <v>226</v>
      </c>
      <c r="C182" s="19" t="s">
        <v>292</v>
      </c>
      <c r="D182" s="20">
        <v>68.59</v>
      </c>
      <c r="E182" s="21">
        <v>35</v>
      </c>
      <c r="F182" s="21" t="s">
        <v>46</v>
      </c>
      <c r="G182" s="20">
        <f>D182*0.3+E182*0.3+F182*0.4</f>
        <v>60.397</v>
      </c>
    </row>
    <row r="183" spans="1:7">
      <c r="A183" s="17">
        <f>ROW()-2</f>
        <v>181</v>
      </c>
      <c r="B183" s="19" t="s">
        <v>226</v>
      </c>
      <c r="C183" s="19" t="s">
        <v>293</v>
      </c>
      <c r="D183" s="20">
        <v>68.4</v>
      </c>
      <c r="E183" s="21">
        <v>32.5</v>
      </c>
      <c r="F183" s="21" t="s">
        <v>294</v>
      </c>
      <c r="G183" s="20">
        <f>D183*0.3+E183*0.3+F183*0.4</f>
        <v>58.55</v>
      </c>
    </row>
    <row r="184" spans="1:7">
      <c r="A184" s="17">
        <f>ROW()-2</f>
        <v>182</v>
      </c>
      <c r="B184" s="19" t="s">
        <v>226</v>
      </c>
      <c r="C184" s="19" t="s">
        <v>295</v>
      </c>
      <c r="D184" s="20">
        <v>60.28</v>
      </c>
      <c r="E184" s="21">
        <v>37.5</v>
      </c>
      <c r="F184" s="21" t="s">
        <v>28</v>
      </c>
      <c r="G184" s="20">
        <f>D184*0.3+E184*0.3+F184*0.4</f>
        <v>57.894</v>
      </c>
    </row>
    <row r="185" spans="1:7">
      <c r="A185" s="17">
        <f>ROW()-2</f>
        <v>183</v>
      </c>
      <c r="B185" s="19" t="s">
        <v>226</v>
      </c>
      <c r="C185" s="19" t="s">
        <v>296</v>
      </c>
      <c r="D185" s="20">
        <v>64.8</v>
      </c>
      <c r="E185" s="21">
        <v>27.5</v>
      </c>
      <c r="F185" s="21" t="s">
        <v>131</v>
      </c>
      <c r="G185" s="20">
        <f>D185*0.3+E185*0.3+F185*0.4</f>
        <v>57.57</v>
      </c>
    </row>
    <row r="186" s="3" customFormat="1" ht="13.5" spans="1:7">
      <c r="A186" s="17">
        <f>ROW()-2</f>
        <v>184</v>
      </c>
      <c r="B186" s="19" t="s">
        <v>226</v>
      </c>
      <c r="C186" s="19" t="s">
        <v>297</v>
      </c>
      <c r="D186" s="20">
        <v>61.04</v>
      </c>
      <c r="E186" s="21">
        <v>35</v>
      </c>
      <c r="F186" s="21" t="s">
        <v>298</v>
      </c>
      <c r="G186" s="20">
        <f>D186*0.3+E186*0.3+F186*0.4</f>
        <v>56.532</v>
      </c>
    </row>
    <row r="187" spans="1:7">
      <c r="A187" s="17">
        <f>ROW()-2</f>
        <v>185</v>
      </c>
      <c r="B187" s="19" t="s">
        <v>226</v>
      </c>
      <c r="C187" s="19" t="s">
        <v>299</v>
      </c>
      <c r="D187" s="20">
        <v>59.78</v>
      </c>
      <c r="E187" s="21">
        <v>30</v>
      </c>
      <c r="F187" s="21" t="s">
        <v>62</v>
      </c>
      <c r="G187" s="20">
        <f>D187*0.3+E187*0.3+F187*0.4</f>
        <v>56.494</v>
      </c>
    </row>
    <row r="188" s="3" customFormat="1" ht="13.5" spans="1:7">
      <c r="A188" s="17">
        <f>ROW()-2</f>
        <v>186</v>
      </c>
      <c r="B188" s="19" t="s">
        <v>226</v>
      </c>
      <c r="C188" s="19" t="s">
        <v>300</v>
      </c>
      <c r="D188" s="20">
        <v>64.55</v>
      </c>
      <c r="E188" s="21">
        <v>27.5</v>
      </c>
      <c r="F188" s="21" t="s">
        <v>294</v>
      </c>
      <c r="G188" s="20">
        <f>D188*0.3+E188*0.3+F188*0.4</f>
        <v>55.895</v>
      </c>
    </row>
    <row r="189" s="4" customFormat="1" spans="1:7">
      <c r="A189" s="17">
        <f>ROW()-2</f>
        <v>187</v>
      </c>
      <c r="B189" s="19" t="s">
        <v>226</v>
      </c>
      <c r="C189" s="19" t="s">
        <v>301</v>
      </c>
      <c r="D189" s="20">
        <v>60.81</v>
      </c>
      <c r="E189" s="21">
        <v>27.5</v>
      </c>
      <c r="F189" s="21" t="s">
        <v>302</v>
      </c>
      <c r="G189" s="20">
        <f>D189*0.3+E189*0.3+F189*0.4</f>
        <v>54.253</v>
      </c>
    </row>
    <row r="190" spans="1:7">
      <c r="A190" s="17">
        <f>ROW()-2</f>
        <v>188</v>
      </c>
      <c r="B190" s="19" t="s">
        <v>303</v>
      </c>
      <c r="C190" s="19" t="s">
        <v>304</v>
      </c>
      <c r="D190" s="20">
        <v>81.09</v>
      </c>
      <c r="E190" s="21">
        <v>82.5</v>
      </c>
      <c r="F190" s="21" t="s">
        <v>20</v>
      </c>
      <c r="G190" s="20">
        <f>D190*0.3+E190*0.3+F190*0.4</f>
        <v>79.757</v>
      </c>
    </row>
    <row r="191" spans="1:7">
      <c r="A191" s="17">
        <f>ROW()-2</f>
        <v>189</v>
      </c>
      <c r="B191" s="19" t="s">
        <v>303</v>
      </c>
      <c r="C191" s="19" t="s">
        <v>305</v>
      </c>
      <c r="D191" s="20">
        <v>84.27</v>
      </c>
      <c r="E191" s="21">
        <v>77.5</v>
      </c>
      <c r="F191" s="21" t="s">
        <v>306</v>
      </c>
      <c r="G191" s="20">
        <f>D191*0.3+E191*0.3+F191*0.4</f>
        <v>79.171</v>
      </c>
    </row>
    <row r="192" spans="1:7">
      <c r="A192" s="17">
        <f>ROW()-2</f>
        <v>190</v>
      </c>
      <c r="B192" s="19" t="s">
        <v>303</v>
      </c>
      <c r="C192" s="19" t="s">
        <v>307</v>
      </c>
      <c r="D192" s="20">
        <v>70.21</v>
      </c>
      <c r="E192" s="21">
        <v>90</v>
      </c>
      <c r="F192" s="21" t="s">
        <v>53</v>
      </c>
      <c r="G192" s="20">
        <f>D192*0.3+E192*0.3+F192*0.4</f>
        <v>79.103</v>
      </c>
    </row>
    <row r="193" spans="1:7">
      <c r="A193" s="17">
        <f>ROW()-2</f>
        <v>191</v>
      </c>
      <c r="B193" s="19" t="s">
        <v>303</v>
      </c>
      <c r="C193" s="19" t="s">
        <v>308</v>
      </c>
      <c r="D193" s="20">
        <v>77.18</v>
      </c>
      <c r="E193" s="21">
        <v>80</v>
      </c>
      <c r="F193" s="21" t="s">
        <v>57</v>
      </c>
      <c r="G193" s="20">
        <f>D193*0.3+E193*0.3+F193*0.4</f>
        <v>76.154</v>
      </c>
    </row>
    <row r="194" spans="1:7">
      <c r="A194" s="17">
        <f>ROW()-2</f>
        <v>192</v>
      </c>
      <c r="B194" s="19" t="s">
        <v>303</v>
      </c>
      <c r="C194" s="19" t="s">
        <v>309</v>
      </c>
      <c r="D194" s="20">
        <v>72.69</v>
      </c>
      <c r="E194" s="21">
        <v>80</v>
      </c>
      <c r="F194" s="21" t="s">
        <v>211</v>
      </c>
      <c r="G194" s="20">
        <f>D194*0.3+E194*0.3+F194*0.4</f>
        <v>76.007</v>
      </c>
    </row>
    <row r="195" spans="1:7">
      <c r="A195" s="17">
        <f t="shared" ref="A195:A258" si="6">ROW()-2</f>
        <v>193</v>
      </c>
      <c r="B195" s="19" t="s">
        <v>303</v>
      </c>
      <c r="C195" s="19" t="s">
        <v>310</v>
      </c>
      <c r="D195" s="20">
        <v>74.67</v>
      </c>
      <c r="E195" s="21">
        <v>77.5</v>
      </c>
      <c r="F195" s="21" t="s">
        <v>187</v>
      </c>
      <c r="G195" s="20">
        <f t="shared" ref="G195:G258" si="7">D195*0.3+E195*0.3+F195*0.4</f>
        <v>75.571</v>
      </c>
    </row>
    <row r="196" spans="1:7">
      <c r="A196" s="17">
        <f>ROW()-2</f>
        <v>194</v>
      </c>
      <c r="B196" s="19" t="s">
        <v>303</v>
      </c>
      <c r="C196" s="19" t="s">
        <v>311</v>
      </c>
      <c r="D196" s="20">
        <v>75.09</v>
      </c>
      <c r="E196" s="21">
        <v>75</v>
      </c>
      <c r="F196" s="21" t="s">
        <v>312</v>
      </c>
      <c r="G196" s="20">
        <f>D196*0.3+E196*0.3+F196*0.4</f>
        <v>75.107</v>
      </c>
    </row>
    <row r="197" spans="1:7">
      <c r="A197" s="17">
        <f>ROW()-2</f>
        <v>195</v>
      </c>
      <c r="B197" s="19" t="s">
        <v>303</v>
      </c>
      <c r="C197" s="19" t="s">
        <v>313</v>
      </c>
      <c r="D197" s="20">
        <v>65.33</v>
      </c>
      <c r="E197" s="21">
        <v>85</v>
      </c>
      <c r="F197" s="21" t="s">
        <v>314</v>
      </c>
      <c r="G197" s="20">
        <f>D197*0.3+E197*0.3+F197*0.4</f>
        <v>74.579</v>
      </c>
    </row>
    <row r="198" spans="1:7">
      <c r="A198" s="17">
        <f>ROW()-2</f>
        <v>196</v>
      </c>
      <c r="B198" s="19" t="s">
        <v>303</v>
      </c>
      <c r="C198" s="19" t="s">
        <v>315</v>
      </c>
      <c r="D198" s="20">
        <v>64.07</v>
      </c>
      <c r="E198" s="21">
        <v>80</v>
      </c>
      <c r="F198" s="21" t="s">
        <v>316</v>
      </c>
      <c r="G198" s="20">
        <f>D198*0.3+E198*0.3+F198*0.4</f>
        <v>74.461</v>
      </c>
    </row>
    <row r="199" s="3" customFormat="1" ht="13.5" spans="1:7">
      <c r="A199" s="17">
        <f>ROW()-2</f>
        <v>197</v>
      </c>
      <c r="B199" s="19" t="s">
        <v>303</v>
      </c>
      <c r="C199" s="19" t="s">
        <v>317</v>
      </c>
      <c r="D199" s="20">
        <v>60.84</v>
      </c>
      <c r="E199" s="21">
        <v>82.5</v>
      </c>
      <c r="F199" s="21" t="s">
        <v>40</v>
      </c>
      <c r="G199" s="20">
        <f>D199*0.3+E199*0.3+F199*0.4</f>
        <v>73.042</v>
      </c>
    </row>
    <row r="200" spans="1:7">
      <c r="A200" s="17">
        <f>ROW()-2</f>
        <v>198</v>
      </c>
      <c r="B200" s="19" t="s">
        <v>303</v>
      </c>
      <c r="C200" s="19" t="s">
        <v>318</v>
      </c>
      <c r="D200" s="20">
        <v>63.21</v>
      </c>
      <c r="E200" s="21">
        <v>75</v>
      </c>
      <c r="F200" s="21" t="s">
        <v>20</v>
      </c>
      <c r="G200" s="20">
        <f>D200*0.3+E200*0.3+F200*0.4</f>
        <v>72.143</v>
      </c>
    </row>
    <row r="201" s="3" customFormat="1" ht="13.5" spans="1:7">
      <c r="A201" s="17">
        <f>ROW()-2</f>
        <v>199</v>
      </c>
      <c r="B201" s="19" t="s">
        <v>303</v>
      </c>
      <c r="C201" s="19" t="s">
        <v>319</v>
      </c>
      <c r="D201" s="20">
        <v>72.58</v>
      </c>
      <c r="E201" s="21">
        <v>65</v>
      </c>
      <c r="F201" s="21" t="s">
        <v>283</v>
      </c>
      <c r="G201" s="20">
        <f>D201*0.3+E201*0.3+F201*0.4</f>
        <v>72.074</v>
      </c>
    </row>
    <row r="202" spans="1:7">
      <c r="A202" s="17">
        <f>ROW()-2</f>
        <v>200</v>
      </c>
      <c r="B202" s="19" t="s">
        <v>303</v>
      </c>
      <c r="C202" s="19" t="s">
        <v>320</v>
      </c>
      <c r="D202" s="20">
        <v>75.51</v>
      </c>
      <c r="E202" s="21">
        <v>57.5</v>
      </c>
      <c r="F202" s="21" t="s">
        <v>321</v>
      </c>
      <c r="G202" s="20">
        <f>D202*0.3+E202*0.3+F202*0.4</f>
        <v>71.783</v>
      </c>
    </row>
    <row r="203" spans="1:7">
      <c r="A203" s="17">
        <f>ROW()-2</f>
        <v>201</v>
      </c>
      <c r="B203" s="19" t="s">
        <v>303</v>
      </c>
      <c r="C203" s="19" t="s">
        <v>322</v>
      </c>
      <c r="D203" s="20">
        <v>67.78</v>
      </c>
      <c r="E203" s="21">
        <v>67.5</v>
      </c>
      <c r="F203" s="21" t="s">
        <v>229</v>
      </c>
      <c r="G203" s="20">
        <f>D203*0.3+E203*0.3+F203*0.4</f>
        <v>70.744</v>
      </c>
    </row>
    <row r="204" spans="1:7">
      <c r="A204" s="17">
        <f>ROW()-2</f>
        <v>202</v>
      </c>
      <c r="B204" s="19" t="s">
        <v>303</v>
      </c>
      <c r="C204" s="19" t="s">
        <v>323</v>
      </c>
      <c r="D204" s="20">
        <v>67.56</v>
      </c>
      <c r="E204" s="21">
        <v>72.5</v>
      </c>
      <c r="F204" s="21" t="s">
        <v>324</v>
      </c>
      <c r="G204" s="20">
        <f>D204*0.3+E204*0.3+F204*0.4</f>
        <v>70.738</v>
      </c>
    </row>
    <row r="205" s="3" customFormat="1" ht="13.5" spans="1:7">
      <c r="A205" s="17">
        <f>ROW()-2</f>
        <v>203</v>
      </c>
      <c r="B205" s="19" t="s">
        <v>303</v>
      </c>
      <c r="C205" s="19" t="s">
        <v>325</v>
      </c>
      <c r="D205" s="20">
        <v>59.33</v>
      </c>
      <c r="E205" s="21">
        <v>70</v>
      </c>
      <c r="F205" s="21" t="s">
        <v>77</v>
      </c>
      <c r="G205" s="20">
        <f>D205*0.3+E205*0.3+F205*0.4</f>
        <v>69.999</v>
      </c>
    </row>
    <row r="206" spans="1:7">
      <c r="A206" s="17">
        <f>ROW()-2</f>
        <v>204</v>
      </c>
      <c r="B206" s="19" t="s">
        <v>303</v>
      </c>
      <c r="C206" s="19" t="s">
        <v>326</v>
      </c>
      <c r="D206" s="20">
        <v>71.27</v>
      </c>
      <c r="E206" s="21">
        <v>57.5</v>
      </c>
      <c r="F206" s="21" t="s">
        <v>327</v>
      </c>
      <c r="G206" s="20">
        <f>D206*0.3+E206*0.3+F206*0.4</f>
        <v>69.351</v>
      </c>
    </row>
    <row r="207" s="3" customFormat="1" ht="13.5" spans="1:7">
      <c r="A207" s="17">
        <f>ROW()-2</f>
        <v>205</v>
      </c>
      <c r="B207" s="19" t="s">
        <v>303</v>
      </c>
      <c r="C207" s="19" t="s">
        <v>328</v>
      </c>
      <c r="D207" s="20">
        <v>53.06</v>
      </c>
      <c r="E207" s="21">
        <v>72.5</v>
      </c>
      <c r="F207" s="21" t="s">
        <v>232</v>
      </c>
      <c r="G207" s="20">
        <f>D207*0.3+E207*0.3+F207*0.4</f>
        <v>67.908</v>
      </c>
    </row>
    <row r="208" s="3" customFormat="1" ht="13.5" spans="1:7">
      <c r="A208" s="17">
        <f>ROW()-2</f>
        <v>206</v>
      </c>
      <c r="B208" s="19" t="s">
        <v>303</v>
      </c>
      <c r="C208" s="19" t="s">
        <v>329</v>
      </c>
      <c r="D208" s="20">
        <v>64.27</v>
      </c>
      <c r="E208" s="21">
        <v>60</v>
      </c>
      <c r="F208" s="21" t="s">
        <v>229</v>
      </c>
      <c r="G208" s="20">
        <f>D208*0.3+E208*0.3+F208*0.4</f>
        <v>67.441</v>
      </c>
    </row>
    <row r="209" spans="1:7">
      <c r="A209" s="17">
        <f>ROW()-2</f>
        <v>207</v>
      </c>
      <c r="B209" s="19" t="s">
        <v>303</v>
      </c>
      <c r="C209" s="19" t="s">
        <v>330</v>
      </c>
      <c r="D209" s="20">
        <v>73.61</v>
      </c>
      <c r="E209" s="21">
        <v>47.5</v>
      </c>
      <c r="F209" s="21" t="s">
        <v>331</v>
      </c>
      <c r="G209" s="20">
        <f>D209*0.3+E209*0.3+F209*0.4</f>
        <v>66.613</v>
      </c>
    </row>
    <row r="210" spans="1:7">
      <c r="A210" s="17">
        <f>ROW()-2</f>
        <v>208</v>
      </c>
      <c r="B210" s="19" t="s">
        <v>303</v>
      </c>
      <c r="C210" s="19" t="s">
        <v>332</v>
      </c>
      <c r="D210" s="20">
        <v>69.79</v>
      </c>
      <c r="E210" s="21">
        <v>52.5</v>
      </c>
      <c r="F210" s="21" t="s">
        <v>16</v>
      </c>
      <c r="G210" s="20">
        <f>D210*0.3+E210*0.3+F210*0.4</f>
        <v>65.847</v>
      </c>
    </row>
    <row r="211" s="3" customFormat="1" ht="13.5" spans="1:7">
      <c r="A211" s="17">
        <f>ROW()-2</f>
        <v>209</v>
      </c>
      <c r="B211" s="19" t="s">
        <v>303</v>
      </c>
      <c r="C211" s="19" t="s">
        <v>333</v>
      </c>
      <c r="D211" s="20">
        <v>65.16</v>
      </c>
      <c r="E211" s="21">
        <v>52.5</v>
      </c>
      <c r="F211" s="21" t="s">
        <v>334</v>
      </c>
      <c r="G211" s="20">
        <f>D211*0.3+E211*0.3+F211*0.4</f>
        <v>65.658</v>
      </c>
    </row>
    <row r="212" s="3" customFormat="1" ht="13.5" spans="1:7">
      <c r="A212" s="17">
        <f>ROW()-2</f>
        <v>210</v>
      </c>
      <c r="B212" s="19" t="s">
        <v>303</v>
      </c>
      <c r="C212" s="19" t="s">
        <v>335</v>
      </c>
      <c r="D212" s="20">
        <v>71.41</v>
      </c>
      <c r="E212" s="21">
        <v>45</v>
      </c>
      <c r="F212" s="21" t="s">
        <v>336</v>
      </c>
      <c r="G212" s="20">
        <f>D212*0.3+E212*0.3+F212*0.4</f>
        <v>65.243</v>
      </c>
    </row>
    <row r="213" spans="1:7">
      <c r="A213" s="17">
        <f>ROW()-2</f>
        <v>211</v>
      </c>
      <c r="B213" s="19" t="s">
        <v>303</v>
      </c>
      <c r="C213" s="19" t="s">
        <v>337</v>
      </c>
      <c r="D213" s="20">
        <v>63.1</v>
      </c>
      <c r="E213" s="21">
        <v>57.5</v>
      </c>
      <c r="F213" s="21" t="s">
        <v>38</v>
      </c>
      <c r="G213" s="20">
        <f>D213*0.3+E213*0.3+F213*0.4</f>
        <v>65.22</v>
      </c>
    </row>
    <row r="214" s="3" customFormat="1" ht="13.5" spans="1:7">
      <c r="A214" s="17">
        <f>ROW()-2</f>
        <v>212</v>
      </c>
      <c r="B214" s="19" t="s">
        <v>303</v>
      </c>
      <c r="C214" s="19" t="s">
        <v>338</v>
      </c>
      <c r="D214" s="20">
        <v>62.51</v>
      </c>
      <c r="E214" s="21">
        <v>57.5</v>
      </c>
      <c r="F214" s="21" t="s">
        <v>135</v>
      </c>
      <c r="G214" s="20">
        <f>D214*0.3+E214*0.3+F214*0.4</f>
        <v>64.603</v>
      </c>
    </row>
    <row r="215" spans="1:7">
      <c r="A215" s="17">
        <f>ROW()-2</f>
        <v>213</v>
      </c>
      <c r="B215" s="19" t="s">
        <v>303</v>
      </c>
      <c r="C215" s="19" t="s">
        <v>339</v>
      </c>
      <c r="D215" s="20">
        <v>71.13</v>
      </c>
      <c r="E215" s="21">
        <v>40</v>
      </c>
      <c r="F215" s="21" t="s">
        <v>77</v>
      </c>
      <c r="G215" s="20">
        <f>D215*0.3+E215*0.3+F215*0.4</f>
        <v>64.539</v>
      </c>
    </row>
    <row r="216" spans="1:7">
      <c r="A216" s="17">
        <f>ROW()-2</f>
        <v>214</v>
      </c>
      <c r="B216" s="19" t="s">
        <v>303</v>
      </c>
      <c r="C216" s="19" t="s">
        <v>340</v>
      </c>
      <c r="D216" s="20">
        <v>62.4</v>
      </c>
      <c r="E216" s="21">
        <v>55</v>
      </c>
      <c r="F216" s="21" t="s">
        <v>65</v>
      </c>
      <c r="G216" s="20">
        <f>D216*0.3+E216*0.3+F216*0.4</f>
        <v>64.14</v>
      </c>
    </row>
    <row r="217" spans="1:7">
      <c r="A217" s="17">
        <f>ROW()-2</f>
        <v>215</v>
      </c>
      <c r="B217" s="19" t="s">
        <v>303</v>
      </c>
      <c r="C217" s="19" t="s">
        <v>341</v>
      </c>
      <c r="D217" s="20">
        <v>60.06</v>
      </c>
      <c r="E217" s="21">
        <v>47.5</v>
      </c>
      <c r="F217" s="21" t="s">
        <v>20</v>
      </c>
      <c r="G217" s="20">
        <f>D217*0.3+E217*0.3+F217*0.4</f>
        <v>62.948</v>
      </c>
    </row>
    <row r="218" spans="1:7">
      <c r="A218" s="17">
        <f>ROW()-2</f>
        <v>216</v>
      </c>
      <c r="B218" s="19" t="s">
        <v>303</v>
      </c>
      <c r="C218" s="19" t="s">
        <v>342</v>
      </c>
      <c r="D218" s="20">
        <v>68.42</v>
      </c>
      <c r="E218" s="21">
        <v>37.5</v>
      </c>
      <c r="F218" s="21" t="s">
        <v>343</v>
      </c>
      <c r="G218" s="20">
        <f>D218*0.3+E218*0.3+F218*0.4</f>
        <v>62.656</v>
      </c>
    </row>
    <row r="219" s="3" customFormat="1" ht="13.5" spans="1:7">
      <c r="A219" s="17">
        <f>ROW()-2</f>
        <v>217</v>
      </c>
      <c r="B219" s="19" t="s">
        <v>303</v>
      </c>
      <c r="C219" s="19" t="s">
        <v>344</v>
      </c>
      <c r="D219" s="20">
        <v>72.72</v>
      </c>
      <c r="E219" s="21">
        <v>35</v>
      </c>
      <c r="F219" s="21" t="s">
        <v>155</v>
      </c>
      <c r="G219" s="20">
        <f>D219*0.3+E219*0.3+F219*0.4</f>
        <v>62.116</v>
      </c>
    </row>
    <row r="220" s="3" customFormat="1" ht="13.5" spans="1:7">
      <c r="A220" s="17">
        <f>ROW()-2</f>
        <v>218</v>
      </c>
      <c r="B220" s="19" t="s">
        <v>303</v>
      </c>
      <c r="C220" s="19" t="s">
        <v>345</v>
      </c>
      <c r="D220" s="20">
        <v>70.85</v>
      </c>
      <c r="E220" s="21">
        <v>37.5</v>
      </c>
      <c r="F220" s="21" t="s">
        <v>248</v>
      </c>
      <c r="G220" s="20">
        <f>D220*0.3+E220*0.3+F220*0.4</f>
        <v>61.265</v>
      </c>
    </row>
    <row r="221" spans="1:7">
      <c r="A221" s="17">
        <f>ROW()-2</f>
        <v>219</v>
      </c>
      <c r="B221" s="19" t="s">
        <v>303</v>
      </c>
      <c r="C221" s="19" t="s">
        <v>346</v>
      </c>
      <c r="D221" s="20">
        <v>64.83</v>
      </c>
      <c r="E221" s="21">
        <v>40</v>
      </c>
      <c r="F221" s="21" t="s">
        <v>42</v>
      </c>
      <c r="G221" s="20">
        <f>D221*0.3+E221*0.3+F221*0.4</f>
        <v>60.969</v>
      </c>
    </row>
    <row r="222" spans="1:7">
      <c r="A222" s="17">
        <f>ROW()-2</f>
        <v>220</v>
      </c>
      <c r="B222" s="19" t="s">
        <v>303</v>
      </c>
      <c r="C222" s="19" t="s">
        <v>347</v>
      </c>
      <c r="D222" s="20">
        <v>58.47</v>
      </c>
      <c r="E222" s="21">
        <v>47.5</v>
      </c>
      <c r="F222" s="21" t="s">
        <v>116</v>
      </c>
      <c r="G222" s="20">
        <f>D222*0.3+E222*0.3+F222*0.4</f>
        <v>60.911</v>
      </c>
    </row>
    <row r="223" s="3" customFormat="1" ht="13.5" spans="1:7">
      <c r="A223" s="17">
        <f>ROW()-2</f>
        <v>221</v>
      </c>
      <c r="B223" s="19" t="s">
        <v>303</v>
      </c>
      <c r="C223" s="19" t="s">
        <v>348</v>
      </c>
      <c r="D223" s="20">
        <v>61.04</v>
      </c>
      <c r="E223" s="21">
        <v>40</v>
      </c>
      <c r="F223" s="21" t="s">
        <v>62</v>
      </c>
      <c r="G223" s="20">
        <f>D223*0.3+E223*0.3+F223*0.4</f>
        <v>59.872</v>
      </c>
    </row>
    <row r="224" spans="1:7">
      <c r="A224" s="17">
        <f>ROW()-2</f>
        <v>222</v>
      </c>
      <c r="B224" s="19" t="s">
        <v>303</v>
      </c>
      <c r="C224" s="19" t="s">
        <v>349</v>
      </c>
      <c r="D224" s="20">
        <v>58.94</v>
      </c>
      <c r="E224" s="21">
        <v>35</v>
      </c>
      <c r="F224" s="21" t="s">
        <v>12</v>
      </c>
      <c r="G224" s="20">
        <f>D224*0.3+E224*0.3+F224*0.4</f>
        <v>59.702</v>
      </c>
    </row>
    <row r="225" spans="1:7">
      <c r="A225" s="17">
        <f>ROW()-2</f>
        <v>223</v>
      </c>
      <c r="B225" s="19" t="s">
        <v>303</v>
      </c>
      <c r="C225" s="19" t="s">
        <v>350</v>
      </c>
      <c r="D225" s="20">
        <v>70.85</v>
      </c>
      <c r="E225" s="21">
        <v>27.5</v>
      </c>
      <c r="F225" s="21" t="s">
        <v>10</v>
      </c>
      <c r="G225" s="20">
        <f>D225*0.3+E225*0.3+F225*0.4</f>
        <v>59.465</v>
      </c>
    </row>
    <row r="226" s="3" customFormat="1" ht="13.5" spans="1:7">
      <c r="A226" s="17">
        <f>ROW()-2</f>
        <v>224</v>
      </c>
      <c r="B226" s="19" t="s">
        <v>303</v>
      </c>
      <c r="C226" s="19" t="s">
        <v>351</v>
      </c>
      <c r="D226" s="20">
        <v>68.17</v>
      </c>
      <c r="E226" s="21">
        <v>30</v>
      </c>
      <c r="F226" s="21" t="s">
        <v>92</v>
      </c>
      <c r="G226" s="20">
        <f>D226*0.3+E226*0.3+F226*0.4</f>
        <v>59.051</v>
      </c>
    </row>
    <row r="227" spans="1:7">
      <c r="A227" s="17">
        <f>ROW()-2</f>
        <v>225</v>
      </c>
      <c r="B227" s="19" t="s">
        <v>303</v>
      </c>
      <c r="C227" s="19" t="s">
        <v>352</v>
      </c>
      <c r="D227" s="20">
        <v>68.48</v>
      </c>
      <c r="E227" s="21">
        <v>25</v>
      </c>
      <c r="F227" s="21" t="s">
        <v>103</v>
      </c>
      <c r="G227" s="20">
        <f>D227*0.3+E227*0.3+F227*0.4</f>
        <v>57.724</v>
      </c>
    </row>
    <row r="228" s="3" customFormat="1" ht="13.5" spans="1:7">
      <c r="A228" s="17">
        <f>ROW()-2</f>
        <v>226</v>
      </c>
      <c r="B228" s="19" t="s">
        <v>303</v>
      </c>
      <c r="C228" s="19" t="s">
        <v>353</v>
      </c>
      <c r="D228" s="20">
        <v>65.78</v>
      </c>
      <c r="E228" s="21">
        <v>27.5</v>
      </c>
      <c r="F228" s="21" t="s">
        <v>62</v>
      </c>
      <c r="G228" s="20">
        <f>D228*0.3+E228*0.3+F228*0.4</f>
        <v>57.544</v>
      </c>
    </row>
    <row r="229" spans="1:7">
      <c r="A229" s="17">
        <f>ROW()-2</f>
        <v>227</v>
      </c>
      <c r="B229" s="19" t="s">
        <v>303</v>
      </c>
      <c r="C229" s="19" t="s">
        <v>354</v>
      </c>
      <c r="D229" s="20">
        <v>67.7</v>
      </c>
      <c r="E229" s="21">
        <v>27.5</v>
      </c>
      <c r="F229" s="21" t="s">
        <v>90</v>
      </c>
      <c r="G229" s="20">
        <f>D229*0.3+E229*0.3+F229*0.4</f>
        <v>57.36</v>
      </c>
    </row>
    <row r="230" spans="1:7">
      <c r="A230" s="17">
        <f>ROW()-2</f>
        <v>228</v>
      </c>
      <c r="B230" s="19" t="s">
        <v>303</v>
      </c>
      <c r="C230" s="19" t="s">
        <v>355</v>
      </c>
      <c r="D230" s="20">
        <v>61.68</v>
      </c>
      <c r="E230" s="21">
        <v>30</v>
      </c>
      <c r="F230" s="21" t="s">
        <v>103</v>
      </c>
      <c r="G230" s="20">
        <f>D230*0.3+E230*0.3+F230*0.4</f>
        <v>57.184</v>
      </c>
    </row>
    <row r="231" s="3" customFormat="1" ht="13.5" spans="1:7">
      <c r="A231" s="17">
        <f>ROW()-2</f>
        <v>229</v>
      </c>
      <c r="B231" s="19" t="s">
        <v>303</v>
      </c>
      <c r="C231" s="19" t="s">
        <v>356</v>
      </c>
      <c r="D231" s="20">
        <v>60.95</v>
      </c>
      <c r="E231" s="21">
        <v>35</v>
      </c>
      <c r="F231" s="21" t="s">
        <v>357</v>
      </c>
      <c r="G231" s="20">
        <f>D231*0.3+E231*0.3+F231*0.4</f>
        <v>55.625</v>
      </c>
    </row>
    <row r="232" s="3" customFormat="1" ht="13.5" spans="1:7">
      <c r="A232" s="17">
        <f>ROW()-2</f>
        <v>230</v>
      </c>
      <c r="B232" s="19" t="s">
        <v>303</v>
      </c>
      <c r="C232" s="19" t="s">
        <v>358</v>
      </c>
      <c r="D232" s="20">
        <v>57.63</v>
      </c>
      <c r="E232" s="21">
        <v>30</v>
      </c>
      <c r="F232" s="21" t="s">
        <v>222</v>
      </c>
      <c r="G232" s="20">
        <f>D232*0.3+E232*0.3+F232*0.4</f>
        <v>55.169</v>
      </c>
    </row>
    <row r="233" s="5" customFormat="1" ht="13.5" spans="1:7">
      <c r="A233" s="17">
        <f>ROW()-2</f>
        <v>231</v>
      </c>
      <c r="B233" s="19" t="s">
        <v>303</v>
      </c>
      <c r="C233" s="19" t="s">
        <v>359</v>
      </c>
      <c r="D233" s="20">
        <v>58.69</v>
      </c>
      <c r="E233" s="21">
        <v>22.5</v>
      </c>
      <c r="F233" s="21" t="s">
        <v>114</v>
      </c>
      <c r="G233" s="20">
        <f>D233*0.3+E233*0.3+F233*0.4</f>
        <v>54.197</v>
      </c>
    </row>
    <row r="234" spans="1:7">
      <c r="A234" s="17">
        <f>ROW()-2</f>
        <v>232</v>
      </c>
      <c r="B234" s="19" t="s">
        <v>360</v>
      </c>
      <c r="C234" s="19" t="s">
        <v>361</v>
      </c>
      <c r="D234" s="20">
        <v>81.95</v>
      </c>
      <c r="E234" s="21">
        <v>80</v>
      </c>
      <c r="F234" s="21" t="s">
        <v>362</v>
      </c>
      <c r="G234" s="20">
        <f>D234*0.3+E234*0.3+F234*0.4</f>
        <v>81.225</v>
      </c>
    </row>
    <row r="235" spans="1:7">
      <c r="A235" s="17">
        <f>ROW()-2</f>
        <v>233</v>
      </c>
      <c r="B235" s="19" t="s">
        <v>360</v>
      </c>
      <c r="C235" s="19" t="s">
        <v>363</v>
      </c>
      <c r="D235" s="20">
        <v>76.82</v>
      </c>
      <c r="E235" s="21">
        <v>77.5</v>
      </c>
      <c r="F235" s="21" t="s">
        <v>24</v>
      </c>
      <c r="G235" s="20">
        <f>D235*0.3+E235*0.3+F235*0.4</f>
        <v>77.416</v>
      </c>
    </row>
    <row r="236" spans="1:7">
      <c r="A236" s="17">
        <f>ROW()-2</f>
        <v>234</v>
      </c>
      <c r="B236" s="19" t="s">
        <v>360</v>
      </c>
      <c r="C236" s="19" t="s">
        <v>364</v>
      </c>
      <c r="D236" s="20">
        <v>73.89</v>
      </c>
      <c r="E236" s="21">
        <v>80</v>
      </c>
      <c r="F236" s="21" t="s">
        <v>306</v>
      </c>
      <c r="G236" s="20">
        <f>D236*0.3+E236*0.3+F236*0.4</f>
        <v>76.807</v>
      </c>
    </row>
    <row r="237" spans="1:7">
      <c r="A237" s="17">
        <f>ROW()-2</f>
        <v>235</v>
      </c>
      <c r="B237" s="19" t="s">
        <v>360</v>
      </c>
      <c r="C237" s="19" t="s">
        <v>365</v>
      </c>
      <c r="D237" s="20">
        <v>67.03</v>
      </c>
      <c r="E237" s="21">
        <v>90</v>
      </c>
      <c r="F237" s="21" t="s">
        <v>60</v>
      </c>
      <c r="G237" s="20">
        <f>D237*0.3+E237*0.3+F237*0.4</f>
        <v>76.189</v>
      </c>
    </row>
    <row r="238" spans="1:7">
      <c r="A238" s="17">
        <f>ROW()-2</f>
        <v>236</v>
      </c>
      <c r="B238" s="19" t="s">
        <v>360</v>
      </c>
      <c r="C238" s="19" t="s">
        <v>366</v>
      </c>
      <c r="D238" s="20">
        <v>72.19</v>
      </c>
      <c r="E238" s="21">
        <v>75</v>
      </c>
      <c r="F238" s="21" t="s">
        <v>343</v>
      </c>
      <c r="G238" s="20">
        <f>D238*0.3+E238*0.3+F238*0.4</f>
        <v>75.037</v>
      </c>
    </row>
    <row r="239" spans="1:7">
      <c r="A239" s="17">
        <f>ROW()-2</f>
        <v>237</v>
      </c>
      <c r="B239" s="19" t="s">
        <v>360</v>
      </c>
      <c r="C239" s="19" t="s">
        <v>367</v>
      </c>
      <c r="D239" s="20">
        <v>64.74</v>
      </c>
      <c r="E239" s="21">
        <v>82.5</v>
      </c>
      <c r="F239" s="21" t="s">
        <v>327</v>
      </c>
      <c r="G239" s="20">
        <f>D239*0.3+E239*0.3+F239*0.4</f>
        <v>74.892</v>
      </c>
    </row>
    <row r="240" spans="1:7">
      <c r="A240" s="17">
        <f>ROW()-2</f>
        <v>238</v>
      </c>
      <c r="B240" s="19" t="s">
        <v>360</v>
      </c>
      <c r="C240" s="19" t="s">
        <v>368</v>
      </c>
      <c r="D240" s="20">
        <v>62.85</v>
      </c>
      <c r="E240" s="21">
        <v>85</v>
      </c>
      <c r="F240" s="21" t="s">
        <v>369</v>
      </c>
      <c r="G240" s="20">
        <f>D240*0.3+E240*0.3+F240*0.4</f>
        <v>74.755</v>
      </c>
    </row>
    <row r="241" spans="1:7">
      <c r="A241" s="17">
        <f>ROW()-2</f>
        <v>239</v>
      </c>
      <c r="B241" s="19" t="s">
        <v>360</v>
      </c>
      <c r="C241" s="19" t="s">
        <v>370</v>
      </c>
      <c r="D241" s="20">
        <v>69.65</v>
      </c>
      <c r="E241" s="21">
        <v>77.5</v>
      </c>
      <c r="F241" s="21" t="s">
        <v>312</v>
      </c>
      <c r="G241" s="20">
        <f>D241*0.3+E241*0.3+F241*0.4</f>
        <v>74.225</v>
      </c>
    </row>
    <row r="242" spans="1:7">
      <c r="A242" s="17">
        <f>ROW()-2</f>
        <v>240</v>
      </c>
      <c r="B242" s="19" t="s">
        <v>360</v>
      </c>
      <c r="C242" s="19" t="s">
        <v>371</v>
      </c>
      <c r="D242" s="20">
        <v>54.56</v>
      </c>
      <c r="E242" s="21">
        <v>92.5</v>
      </c>
      <c r="F242" s="21" t="s">
        <v>222</v>
      </c>
      <c r="G242" s="20">
        <f>D242*0.3+E242*0.3+F242*0.4</f>
        <v>72.998</v>
      </c>
    </row>
    <row r="243" s="3" customFormat="1" ht="13.5" spans="1:7">
      <c r="A243" s="17">
        <f>ROW()-2</f>
        <v>241</v>
      </c>
      <c r="B243" s="19" t="s">
        <v>360</v>
      </c>
      <c r="C243" s="19" t="s">
        <v>372</v>
      </c>
      <c r="D243" s="20">
        <v>57.69</v>
      </c>
      <c r="E243" s="21">
        <v>85</v>
      </c>
      <c r="F243" s="21" t="s">
        <v>155</v>
      </c>
      <c r="G243" s="20">
        <f>D243*0.3+E243*0.3+F243*0.4</f>
        <v>72.607</v>
      </c>
    </row>
    <row r="244" s="3" customFormat="1" ht="13.5" spans="1:7">
      <c r="A244" s="17">
        <f>ROW()-2</f>
        <v>242</v>
      </c>
      <c r="B244" s="19" t="s">
        <v>360</v>
      </c>
      <c r="C244" s="19" t="s">
        <v>373</v>
      </c>
      <c r="D244" s="20">
        <v>66.36</v>
      </c>
      <c r="E244" s="21">
        <v>72.5</v>
      </c>
      <c r="F244" s="21" t="s">
        <v>306</v>
      </c>
      <c r="G244" s="20">
        <f>D244*0.3+E244*0.3+F244*0.4</f>
        <v>72.298</v>
      </c>
    </row>
    <row r="245" spans="1:7">
      <c r="A245" s="17">
        <f>ROW()-2</f>
        <v>243</v>
      </c>
      <c r="B245" s="19" t="s">
        <v>360</v>
      </c>
      <c r="C245" s="19" t="s">
        <v>374</v>
      </c>
      <c r="D245" s="20">
        <v>79.08</v>
      </c>
      <c r="E245" s="21">
        <v>55</v>
      </c>
      <c r="F245" s="21" t="s">
        <v>375</v>
      </c>
      <c r="G245" s="20">
        <f>D245*0.3+E245*0.3+F245*0.4</f>
        <v>71.624</v>
      </c>
    </row>
    <row r="246" spans="1:7">
      <c r="A246" s="17">
        <f>ROW()-2</f>
        <v>244</v>
      </c>
      <c r="B246" s="19" t="s">
        <v>360</v>
      </c>
      <c r="C246" s="19" t="s">
        <v>376</v>
      </c>
      <c r="D246" s="20">
        <v>65.94</v>
      </c>
      <c r="E246" s="21">
        <v>67.5</v>
      </c>
      <c r="F246" s="21" t="s">
        <v>377</v>
      </c>
      <c r="G246" s="20">
        <f>D246*0.3+E246*0.3+F246*0.4</f>
        <v>71.312</v>
      </c>
    </row>
    <row r="247" spans="1:7">
      <c r="A247" s="17">
        <f>ROW()-2</f>
        <v>245</v>
      </c>
      <c r="B247" s="19" t="s">
        <v>360</v>
      </c>
      <c r="C247" s="19" t="s">
        <v>378</v>
      </c>
      <c r="D247" s="20">
        <v>74.67</v>
      </c>
      <c r="E247" s="21">
        <v>57.5</v>
      </c>
      <c r="F247" s="21" t="s">
        <v>377</v>
      </c>
      <c r="G247" s="20">
        <f>D247*0.3+E247*0.3+F247*0.4</f>
        <v>70.931</v>
      </c>
    </row>
    <row r="248" spans="1:7">
      <c r="A248" s="17">
        <f>ROW()-2</f>
        <v>246</v>
      </c>
      <c r="B248" s="19" t="s">
        <v>360</v>
      </c>
      <c r="C248" s="19" t="s">
        <v>379</v>
      </c>
      <c r="D248" s="20">
        <v>75.48</v>
      </c>
      <c r="E248" s="21">
        <v>60</v>
      </c>
      <c r="F248" s="21" t="s">
        <v>229</v>
      </c>
      <c r="G248" s="20">
        <f>D248*0.3+E248*0.3+F248*0.4</f>
        <v>70.804</v>
      </c>
    </row>
    <row r="249" spans="1:7">
      <c r="A249" s="17">
        <f>ROW()-2</f>
        <v>247</v>
      </c>
      <c r="B249" s="19" t="s">
        <v>360</v>
      </c>
      <c r="C249" s="19" t="s">
        <v>380</v>
      </c>
      <c r="D249" s="20">
        <v>78.35</v>
      </c>
      <c r="E249" s="21">
        <v>52.5</v>
      </c>
      <c r="F249" s="21" t="s">
        <v>381</v>
      </c>
      <c r="G249" s="20">
        <f>D249*0.3+E249*0.3+F249*0.4</f>
        <v>70.695</v>
      </c>
    </row>
    <row r="250" spans="1:7">
      <c r="A250" s="17">
        <f>ROW()-2</f>
        <v>248</v>
      </c>
      <c r="B250" s="19" t="s">
        <v>360</v>
      </c>
      <c r="C250" s="19" t="s">
        <v>382</v>
      </c>
      <c r="D250" s="20">
        <v>81.03</v>
      </c>
      <c r="E250" s="21">
        <v>52.5</v>
      </c>
      <c r="F250" s="21" t="s">
        <v>232</v>
      </c>
      <c r="G250" s="20">
        <f>D250*0.3+E250*0.3+F250*0.4</f>
        <v>70.299</v>
      </c>
    </row>
    <row r="251" spans="1:7">
      <c r="A251" s="17">
        <f>ROW()-2</f>
        <v>249</v>
      </c>
      <c r="B251" s="19" t="s">
        <v>360</v>
      </c>
      <c r="C251" s="19" t="s">
        <v>383</v>
      </c>
      <c r="D251" s="20">
        <v>72.3</v>
      </c>
      <c r="E251" s="21">
        <v>60</v>
      </c>
      <c r="F251" s="21" t="s">
        <v>384</v>
      </c>
      <c r="G251" s="20">
        <f>D251*0.3+E251*0.3+F251*0.4</f>
        <v>70.13</v>
      </c>
    </row>
    <row r="252" spans="1:7">
      <c r="A252" s="17">
        <f>ROW()-2</f>
        <v>250</v>
      </c>
      <c r="B252" s="19" t="s">
        <v>360</v>
      </c>
      <c r="C252" s="19" t="s">
        <v>385</v>
      </c>
      <c r="D252" s="20">
        <v>64.02</v>
      </c>
      <c r="E252" s="21">
        <v>67.5</v>
      </c>
      <c r="F252" s="21" t="s">
        <v>336</v>
      </c>
      <c r="G252" s="20">
        <f>D252*0.3+E252*0.3+F252*0.4</f>
        <v>69.776</v>
      </c>
    </row>
    <row r="253" spans="1:7">
      <c r="A253" s="17">
        <f>ROW()-2</f>
        <v>251</v>
      </c>
      <c r="B253" s="19" t="s">
        <v>360</v>
      </c>
      <c r="C253" s="19" t="s">
        <v>386</v>
      </c>
      <c r="D253" s="20">
        <v>68.45</v>
      </c>
      <c r="E253" s="21">
        <v>65</v>
      </c>
      <c r="F253" s="21" t="s">
        <v>103</v>
      </c>
      <c r="G253" s="20">
        <f>D253*0.3+E253*0.3+F253*0.4</f>
        <v>69.715</v>
      </c>
    </row>
    <row r="254" spans="1:7">
      <c r="A254" s="17">
        <f>ROW()-2</f>
        <v>252</v>
      </c>
      <c r="B254" s="19" t="s">
        <v>360</v>
      </c>
      <c r="C254" s="19" t="s">
        <v>387</v>
      </c>
      <c r="D254" s="20">
        <v>73.47</v>
      </c>
      <c r="E254" s="21">
        <v>60</v>
      </c>
      <c r="F254" s="21" t="s">
        <v>42</v>
      </c>
      <c r="G254" s="20">
        <f>D254*0.3+E254*0.3+F254*0.4</f>
        <v>69.561</v>
      </c>
    </row>
    <row r="255" spans="1:7">
      <c r="A255" s="17">
        <f>ROW()-2</f>
        <v>253</v>
      </c>
      <c r="B255" s="19" t="s">
        <v>360</v>
      </c>
      <c r="C255" s="19" t="s">
        <v>388</v>
      </c>
      <c r="D255" s="20">
        <v>70.74</v>
      </c>
      <c r="E255" s="21">
        <v>82.5</v>
      </c>
      <c r="F255" s="21" t="s">
        <v>389</v>
      </c>
      <c r="G255" s="20">
        <f>D255*0.3+E255*0.3+F255*0.4</f>
        <v>69.252</v>
      </c>
    </row>
    <row r="256" spans="1:7">
      <c r="A256" s="17">
        <f>ROW()-2</f>
        <v>254</v>
      </c>
      <c r="B256" s="19" t="s">
        <v>360</v>
      </c>
      <c r="C256" s="19" t="s">
        <v>390</v>
      </c>
      <c r="D256" s="20">
        <v>71.88</v>
      </c>
      <c r="E256" s="21">
        <v>55</v>
      </c>
      <c r="F256" s="21" t="s">
        <v>336</v>
      </c>
      <c r="G256" s="20">
        <f>D256*0.3+E256*0.3+F256*0.4</f>
        <v>68.384</v>
      </c>
    </row>
    <row r="257" spans="1:7">
      <c r="A257" s="17">
        <f>ROW()-2</f>
        <v>255</v>
      </c>
      <c r="B257" s="19" t="s">
        <v>360</v>
      </c>
      <c r="C257" s="19" t="s">
        <v>391</v>
      </c>
      <c r="D257" s="20">
        <v>72.05</v>
      </c>
      <c r="E257" s="21">
        <v>52.5</v>
      </c>
      <c r="F257" s="21" t="s">
        <v>229</v>
      </c>
      <c r="G257" s="20">
        <f>D257*0.3+E257*0.3+F257*0.4</f>
        <v>67.525</v>
      </c>
    </row>
    <row r="258" spans="1:7">
      <c r="A258" s="17">
        <f>ROW()-2</f>
        <v>256</v>
      </c>
      <c r="B258" s="19" t="s">
        <v>360</v>
      </c>
      <c r="C258" s="19" t="s">
        <v>392</v>
      </c>
      <c r="D258" s="20">
        <v>64.04</v>
      </c>
      <c r="E258" s="21">
        <v>60</v>
      </c>
      <c r="F258" s="21" t="s">
        <v>251</v>
      </c>
      <c r="G258" s="20">
        <f>D258*0.3+E258*0.3+F258*0.4</f>
        <v>67.212</v>
      </c>
    </row>
    <row r="259" s="3" customFormat="1" ht="13.5" spans="1:7">
      <c r="A259" s="17">
        <f t="shared" ref="A259:A280" si="8">ROW()-2</f>
        <v>257</v>
      </c>
      <c r="B259" s="19" t="s">
        <v>360</v>
      </c>
      <c r="C259" s="19" t="s">
        <v>393</v>
      </c>
      <c r="D259" s="20">
        <v>49.43</v>
      </c>
      <c r="E259" s="21">
        <v>72.5</v>
      </c>
      <c r="F259" s="21" t="s">
        <v>336</v>
      </c>
      <c r="G259" s="20">
        <f t="shared" ref="G259:G322" si="9">D259*0.3+E259*0.3+F259*0.4</f>
        <v>66.899</v>
      </c>
    </row>
    <row r="260" spans="1:7">
      <c r="A260" s="17">
        <f>ROW()-2</f>
        <v>258</v>
      </c>
      <c r="B260" s="19" t="s">
        <v>360</v>
      </c>
      <c r="C260" s="19" t="s">
        <v>394</v>
      </c>
      <c r="D260" s="20">
        <v>68.37</v>
      </c>
      <c r="E260" s="21">
        <v>50</v>
      </c>
      <c r="F260" s="21" t="s">
        <v>334</v>
      </c>
      <c r="G260" s="20">
        <f>D260*0.3+E260*0.3+F260*0.4</f>
        <v>65.871</v>
      </c>
    </row>
    <row r="261" spans="1:7">
      <c r="A261" s="17">
        <f>ROW()-2</f>
        <v>259</v>
      </c>
      <c r="B261" s="19" t="s">
        <v>360</v>
      </c>
      <c r="C261" s="19" t="s">
        <v>395</v>
      </c>
      <c r="D261" s="20">
        <v>60.81</v>
      </c>
      <c r="E261" s="21">
        <v>52.5</v>
      </c>
      <c r="F261" s="21" t="s">
        <v>81</v>
      </c>
      <c r="G261" s="20">
        <f>D261*0.3+E261*0.3+F261*0.4</f>
        <v>64.753</v>
      </c>
    </row>
    <row r="262" spans="1:7">
      <c r="A262" s="17">
        <f>ROW()-2</f>
        <v>260</v>
      </c>
      <c r="B262" s="19" t="s">
        <v>360</v>
      </c>
      <c r="C262" s="19" t="s">
        <v>396</v>
      </c>
      <c r="D262" s="20">
        <v>68.84</v>
      </c>
      <c r="E262" s="21">
        <v>45</v>
      </c>
      <c r="F262" s="21" t="s">
        <v>331</v>
      </c>
      <c r="G262" s="20">
        <f>D262*0.3+E262*0.3+F262*0.4</f>
        <v>64.432</v>
      </c>
    </row>
    <row r="263" spans="1:7">
      <c r="A263" s="17">
        <f>ROW()-2</f>
        <v>261</v>
      </c>
      <c r="B263" s="19" t="s">
        <v>360</v>
      </c>
      <c r="C263" s="19" t="s">
        <v>397</v>
      </c>
      <c r="D263" s="20">
        <v>62.15</v>
      </c>
      <c r="E263" s="21">
        <v>55</v>
      </c>
      <c r="F263" s="21" t="s">
        <v>57</v>
      </c>
      <c r="G263" s="20">
        <f>D263*0.3+E263*0.3+F263*0.4</f>
        <v>64.145</v>
      </c>
    </row>
    <row r="264" spans="1:7">
      <c r="A264" s="17">
        <f>ROW()-2</f>
        <v>262</v>
      </c>
      <c r="B264" s="19" t="s">
        <v>360</v>
      </c>
      <c r="C264" s="19" t="s">
        <v>398</v>
      </c>
      <c r="D264" s="20">
        <v>62.18</v>
      </c>
      <c r="E264" s="21">
        <v>47.5</v>
      </c>
      <c r="F264" s="21" t="s">
        <v>384</v>
      </c>
      <c r="G264" s="20">
        <f>D264*0.3+E264*0.3+F264*0.4</f>
        <v>63.344</v>
      </c>
    </row>
    <row r="265" spans="1:7">
      <c r="A265" s="17">
        <f>ROW()-2</f>
        <v>263</v>
      </c>
      <c r="B265" s="19" t="s">
        <v>360</v>
      </c>
      <c r="C265" s="19" t="s">
        <v>399</v>
      </c>
      <c r="D265" s="20">
        <v>63.21</v>
      </c>
      <c r="E265" s="21">
        <v>52.5</v>
      </c>
      <c r="F265" s="21" t="s">
        <v>135</v>
      </c>
      <c r="G265" s="20">
        <f>D265*0.3+E265*0.3+F265*0.4</f>
        <v>63.313</v>
      </c>
    </row>
    <row r="266" spans="1:7">
      <c r="A266" s="17">
        <f>ROW()-2</f>
        <v>264</v>
      </c>
      <c r="B266" s="19" t="s">
        <v>360</v>
      </c>
      <c r="C266" s="19" t="s">
        <v>400</v>
      </c>
      <c r="D266" s="20">
        <v>71.88</v>
      </c>
      <c r="E266" s="21">
        <v>37.5</v>
      </c>
      <c r="F266" s="21" t="s">
        <v>65</v>
      </c>
      <c r="G266" s="20">
        <f>D266*0.3+E266*0.3+F266*0.4</f>
        <v>61.734</v>
      </c>
    </row>
    <row r="267" spans="1:7">
      <c r="A267" s="17">
        <f>ROW()-2</f>
        <v>265</v>
      </c>
      <c r="B267" s="19" t="s">
        <v>360</v>
      </c>
      <c r="C267" s="19" t="s">
        <v>401</v>
      </c>
      <c r="D267" s="20">
        <v>64.36</v>
      </c>
      <c r="E267" s="21">
        <v>45</v>
      </c>
      <c r="F267" s="21" t="s">
        <v>402</v>
      </c>
      <c r="G267" s="20">
        <f>D267*0.3+E267*0.3+F267*0.4</f>
        <v>60.608</v>
      </c>
    </row>
    <row r="268" spans="1:7">
      <c r="A268" s="17">
        <f>ROW()-2</f>
        <v>266</v>
      </c>
      <c r="B268" s="19" t="s">
        <v>360</v>
      </c>
      <c r="C268" s="19" t="s">
        <v>403</v>
      </c>
      <c r="D268" s="20">
        <v>65.36</v>
      </c>
      <c r="E268" s="21">
        <v>42.5</v>
      </c>
      <c r="F268" s="21" t="s">
        <v>404</v>
      </c>
      <c r="G268" s="20">
        <f>D268*0.3+E268*0.3+F268*0.4</f>
        <v>60.438</v>
      </c>
    </row>
    <row r="269" spans="1:7">
      <c r="A269" s="17">
        <f>ROW()-2</f>
        <v>267</v>
      </c>
      <c r="B269" s="19" t="s">
        <v>360</v>
      </c>
      <c r="C269" s="19" t="s">
        <v>405</v>
      </c>
      <c r="D269" s="20">
        <v>62.87</v>
      </c>
      <c r="E269" s="21">
        <v>40</v>
      </c>
      <c r="F269" s="21" t="s">
        <v>62</v>
      </c>
      <c r="G269" s="20">
        <f>D269*0.3+E269*0.3+F269*0.4</f>
        <v>60.421</v>
      </c>
    </row>
    <row r="270" spans="1:7">
      <c r="A270" s="17">
        <f>ROW()-2</f>
        <v>268</v>
      </c>
      <c r="B270" s="19" t="s">
        <v>360</v>
      </c>
      <c r="C270" s="19" t="s">
        <v>406</v>
      </c>
      <c r="D270" s="20">
        <v>69.57</v>
      </c>
      <c r="E270" s="21">
        <v>32.5</v>
      </c>
      <c r="F270" s="21" t="s">
        <v>44</v>
      </c>
      <c r="G270" s="20">
        <f>D270*0.3+E270*0.3+F270*0.4</f>
        <v>60.341</v>
      </c>
    </row>
    <row r="271" spans="1:7">
      <c r="A271" s="17">
        <f>ROW()-2</f>
        <v>269</v>
      </c>
      <c r="B271" s="19" t="s">
        <v>360</v>
      </c>
      <c r="C271" s="19" t="s">
        <v>407</v>
      </c>
      <c r="D271" s="20">
        <v>68.4</v>
      </c>
      <c r="E271" s="21">
        <v>32.5</v>
      </c>
      <c r="F271" s="21" t="s">
        <v>36</v>
      </c>
      <c r="G271" s="20">
        <f>D271*0.3+E271*0.3+F271*0.4</f>
        <v>59.71</v>
      </c>
    </row>
    <row r="272" spans="1:7">
      <c r="A272" s="17">
        <f>ROW()-2</f>
        <v>270</v>
      </c>
      <c r="B272" s="19" t="s">
        <v>360</v>
      </c>
      <c r="C272" s="19" t="s">
        <v>408</v>
      </c>
      <c r="D272" s="20">
        <v>67.11</v>
      </c>
      <c r="E272" s="21">
        <v>35</v>
      </c>
      <c r="F272" s="21" t="s">
        <v>57</v>
      </c>
      <c r="G272" s="20">
        <f>D272*0.3+E272*0.3+F272*0.4</f>
        <v>59.633</v>
      </c>
    </row>
    <row r="273" spans="1:7">
      <c r="A273" s="17">
        <f>ROW()-2</f>
        <v>271</v>
      </c>
      <c r="B273" s="19" t="s">
        <v>360</v>
      </c>
      <c r="C273" s="19" t="s">
        <v>409</v>
      </c>
      <c r="D273" s="20">
        <v>69.01</v>
      </c>
      <c r="E273" s="21">
        <v>30</v>
      </c>
      <c r="F273" s="21" t="s">
        <v>103</v>
      </c>
      <c r="G273" s="20">
        <f>D273*0.3+E273*0.3+F273*0.4</f>
        <v>59.383</v>
      </c>
    </row>
    <row r="274" spans="1:7">
      <c r="A274" s="17">
        <f>ROW()-2</f>
        <v>272</v>
      </c>
      <c r="B274" s="19" t="s">
        <v>360</v>
      </c>
      <c r="C274" s="19" t="s">
        <v>410</v>
      </c>
      <c r="D274" s="20">
        <v>68.65</v>
      </c>
      <c r="E274" s="21">
        <v>35</v>
      </c>
      <c r="F274" s="21" t="s">
        <v>294</v>
      </c>
      <c r="G274" s="20">
        <f>D274*0.3+E274*0.3+F274*0.4</f>
        <v>59.375</v>
      </c>
    </row>
    <row r="275" s="1" customFormat="1" ht="13.5" spans="1:7">
      <c r="A275" s="17">
        <f>ROW()-2</f>
        <v>273</v>
      </c>
      <c r="B275" s="19" t="s">
        <v>360</v>
      </c>
      <c r="C275" s="19" t="s">
        <v>411</v>
      </c>
      <c r="D275" s="20">
        <v>60.34</v>
      </c>
      <c r="E275" s="21">
        <v>37.5</v>
      </c>
      <c r="F275" s="21" t="s">
        <v>16</v>
      </c>
      <c r="G275" s="20">
        <f>D275*0.3+E275*0.3+F275*0.4</f>
        <v>58.512</v>
      </c>
    </row>
    <row r="276" spans="1:7">
      <c r="A276" s="17">
        <f>ROW()-2</f>
        <v>274</v>
      </c>
      <c r="B276" s="19" t="s">
        <v>360</v>
      </c>
      <c r="C276" s="19" t="s">
        <v>412</v>
      </c>
      <c r="D276" s="20">
        <v>58.19</v>
      </c>
      <c r="E276" s="21">
        <v>37.5</v>
      </c>
      <c r="F276" s="21" t="s">
        <v>38</v>
      </c>
      <c r="G276" s="20">
        <f>D276*0.3+E276*0.3+F276*0.4</f>
        <v>57.747</v>
      </c>
    </row>
    <row r="277" spans="1:7">
      <c r="A277" s="17">
        <f>ROW()-2</f>
        <v>275</v>
      </c>
      <c r="B277" s="19" t="s">
        <v>360</v>
      </c>
      <c r="C277" s="19" t="s">
        <v>413</v>
      </c>
      <c r="D277" s="20">
        <v>67.84</v>
      </c>
      <c r="E277" s="21">
        <v>25</v>
      </c>
      <c r="F277" s="21" t="s">
        <v>46</v>
      </c>
      <c r="G277" s="20">
        <f>D277*0.3+E277*0.3+F277*0.4</f>
        <v>57.172</v>
      </c>
    </row>
    <row r="278" s="3" customFormat="1" ht="13.5" spans="1:7">
      <c r="A278" s="17">
        <f>ROW()-2</f>
        <v>276</v>
      </c>
      <c r="B278" s="19" t="s">
        <v>360</v>
      </c>
      <c r="C278" s="19" t="s">
        <v>414</v>
      </c>
      <c r="D278" s="20">
        <v>56.24</v>
      </c>
      <c r="E278" s="21">
        <v>30</v>
      </c>
      <c r="F278" s="21" t="s">
        <v>248</v>
      </c>
      <c r="G278" s="20">
        <f>D278*0.3+E278*0.3+F278*0.4</f>
        <v>54.632</v>
      </c>
    </row>
    <row r="279" s="3" customFormat="1" ht="13.5" spans="1:7">
      <c r="A279" s="17">
        <f>ROW()-2</f>
        <v>277</v>
      </c>
      <c r="B279" s="19" t="s">
        <v>360</v>
      </c>
      <c r="C279" s="19" t="s">
        <v>415</v>
      </c>
      <c r="D279" s="20">
        <v>59.92</v>
      </c>
      <c r="E279" s="21">
        <v>22.5</v>
      </c>
      <c r="F279" s="21" t="s">
        <v>135</v>
      </c>
      <c r="G279" s="20">
        <f>D279*0.3+E279*0.3+F279*0.4</f>
        <v>53.326</v>
      </c>
    </row>
    <row r="280" s="4" customFormat="1" spans="1:7">
      <c r="A280" s="17">
        <f>ROW()-2</f>
        <v>278</v>
      </c>
      <c r="B280" s="19" t="s">
        <v>360</v>
      </c>
      <c r="C280" s="19" t="s">
        <v>416</v>
      </c>
      <c r="D280" s="20">
        <v>57.38</v>
      </c>
      <c r="E280" s="21">
        <v>30</v>
      </c>
      <c r="F280" s="21" t="s">
        <v>417</v>
      </c>
      <c r="G280" s="20">
        <f>D280*0.3+E280*0.3+F280*0.4</f>
        <v>51.014</v>
      </c>
    </row>
    <row r="281" spans="1:7">
      <c r="A281" s="17">
        <f t="shared" ref="A281:A340" si="10">ROW()-2</f>
        <v>279</v>
      </c>
      <c r="B281" s="19" t="s">
        <v>418</v>
      </c>
      <c r="C281" s="19" t="s">
        <v>419</v>
      </c>
      <c r="D281" s="20">
        <v>68.56</v>
      </c>
      <c r="E281" s="21">
        <v>92.5</v>
      </c>
      <c r="F281" s="21" t="s">
        <v>306</v>
      </c>
      <c r="G281" s="20">
        <f>D281*0.3+E281*0.3+F281*0.4</f>
        <v>78.958</v>
      </c>
    </row>
    <row r="282" spans="1:7">
      <c r="A282" s="17">
        <f>ROW()-2</f>
        <v>280</v>
      </c>
      <c r="B282" s="19" t="s">
        <v>418</v>
      </c>
      <c r="C282" s="19" t="s">
        <v>420</v>
      </c>
      <c r="D282" s="20">
        <v>76.29</v>
      </c>
      <c r="E282" s="21">
        <v>80</v>
      </c>
      <c r="F282" s="21" t="s">
        <v>18</v>
      </c>
      <c r="G282" s="20">
        <f>D282*0.3+E282*0.3+F282*0.4</f>
        <v>77.487</v>
      </c>
    </row>
    <row r="283" spans="1:7">
      <c r="A283" s="17">
        <f>ROW()-2</f>
        <v>281</v>
      </c>
      <c r="B283" s="19" t="s">
        <v>418</v>
      </c>
      <c r="C283" s="19" t="s">
        <v>421</v>
      </c>
      <c r="D283" s="20">
        <v>80.75</v>
      </c>
      <c r="E283" s="21">
        <v>82.5</v>
      </c>
      <c r="F283" s="21" t="s">
        <v>422</v>
      </c>
      <c r="G283" s="20">
        <f>D283*0.3+E283*0.3+F283*0.4</f>
        <v>77.135</v>
      </c>
    </row>
    <row r="284" s="3" customFormat="1" ht="13.5" spans="1:7">
      <c r="A284" s="17">
        <f>ROW()-2</f>
        <v>282</v>
      </c>
      <c r="B284" s="19" t="s">
        <v>418</v>
      </c>
      <c r="C284" s="19" t="s">
        <v>423</v>
      </c>
      <c r="D284" s="20">
        <v>70.8</v>
      </c>
      <c r="E284" s="22">
        <v>82.5</v>
      </c>
      <c r="F284" s="21" t="s">
        <v>36</v>
      </c>
      <c r="G284" s="20">
        <f>D284*0.3+E284*0.3+F284*0.4</f>
        <v>75.43</v>
      </c>
    </row>
    <row r="285" spans="1:7">
      <c r="A285" s="17">
        <f>ROW()-2</f>
        <v>283</v>
      </c>
      <c r="B285" s="19" t="s">
        <v>418</v>
      </c>
      <c r="C285" s="19" t="s">
        <v>424</v>
      </c>
      <c r="D285" s="20">
        <v>66.86</v>
      </c>
      <c r="E285" s="21">
        <v>85</v>
      </c>
      <c r="F285" s="21" t="s">
        <v>42</v>
      </c>
      <c r="G285" s="20">
        <f>D285*0.3+E285*0.3+F285*0.4</f>
        <v>75.078</v>
      </c>
    </row>
    <row r="286" spans="1:7">
      <c r="A286" s="17">
        <f>ROW()-2</f>
        <v>284</v>
      </c>
      <c r="B286" s="19" t="s">
        <v>418</v>
      </c>
      <c r="C286" s="19" t="s">
        <v>425</v>
      </c>
      <c r="D286" s="20">
        <v>70.85</v>
      </c>
      <c r="E286" s="22">
        <v>77.5</v>
      </c>
      <c r="F286" s="21" t="s">
        <v>426</v>
      </c>
      <c r="G286" s="20">
        <f>D286*0.3+E286*0.3+F286*0.4</f>
        <v>74.985</v>
      </c>
    </row>
    <row r="287" s="3" customFormat="1" ht="13.5" spans="1:7">
      <c r="A287" s="17">
        <f>ROW()-2</f>
        <v>285</v>
      </c>
      <c r="B287" s="19" t="s">
        <v>418</v>
      </c>
      <c r="C287" s="19" t="s">
        <v>427</v>
      </c>
      <c r="D287" s="20">
        <v>72.94</v>
      </c>
      <c r="E287" s="21">
        <v>77.5</v>
      </c>
      <c r="F287" s="21" t="s">
        <v>155</v>
      </c>
      <c r="G287" s="20">
        <f>D287*0.3+E287*0.3+F287*0.4</f>
        <v>74.932</v>
      </c>
    </row>
    <row r="288" s="3" customFormat="1" ht="13.5" spans="1:7">
      <c r="A288" s="17">
        <f>ROW()-2</f>
        <v>286</v>
      </c>
      <c r="B288" s="19" t="s">
        <v>418</v>
      </c>
      <c r="C288" s="19" t="s">
        <v>428</v>
      </c>
      <c r="D288" s="20">
        <v>68.93</v>
      </c>
      <c r="E288" s="22">
        <v>80</v>
      </c>
      <c r="F288" s="21" t="s">
        <v>67</v>
      </c>
      <c r="G288" s="20">
        <f>D288*0.3+E288*0.3+F288*0.4</f>
        <v>74.439</v>
      </c>
    </row>
    <row r="289" spans="1:7">
      <c r="A289" s="17">
        <f>ROW()-2</f>
        <v>287</v>
      </c>
      <c r="B289" s="19" t="s">
        <v>418</v>
      </c>
      <c r="C289" s="19" t="s">
        <v>429</v>
      </c>
      <c r="D289" s="20">
        <v>66.36</v>
      </c>
      <c r="E289" s="21">
        <v>75</v>
      </c>
      <c r="F289" s="21" t="s">
        <v>155</v>
      </c>
      <c r="G289" s="20">
        <f>D289*0.3+E289*0.3+F289*0.4</f>
        <v>72.208</v>
      </c>
    </row>
    <row r="290" spans="1:7">
      <c r="A290" s="17">
        <f>ROW()-2</f>
        <v>288</v>
      </c>
      <c r="B290" s="19" t="s">
        <v>418</v>
      </c>
      <c r="C290" s="19" t="s">
        <v>430</v>
      </c>
      <c r="D290" s="20">
        <v>81.92</v>
      </c>
      <c r="E290" s="21">
        <v>50</v>
      </c>
      <c r="F290" s="21" t="s">
        <v>431</v>
      </c>
      <c r="G290" s="20">
        <f>D290*0.3+E290*0.3+F290*0.4</f>
        <v>71.736</v>
      </c>
    </row>
    <row r="291" spans="1:7">
      <c r="A291" s="17">
        <f>ROW()-2</f>
        <v>289</v>
      </c>
      <c r="B291" s="19" t="s">
        <v>418</v>
      </c>
      <c r="C291" s="19" t="s">
        <v>432</v>
      </c>
      <c r="D291" s="20">
        <v>64.1</v>
      </c>
      <c r="E291" s="21">
        <v>77.5</v>
      </c>
      <c r="F291" s="21" t="s">
        <v>38</v>
      </c>
      <c r="G291" s="20">
        <f>D291*0.3+E291*0.3+F291*0.4</f>
        <v>71.52</v>
      </c>
    </row>
    <row r="292" spans="1:7">
      <c r="A292" s="17">
        <f>ROW()-2</f>
        <v>290</v>
      </c>
      <c r="B292" s="19" t="s">
        <v>418</v>
      </c>
      <c r="C292" s="19" t="s">
        <v>433</v>
      </c>
      <c r="D292" s="20">
        <v>65.72</v>
      </c>
      <c r="E292" s="21">
        <v>72.5</v>
      </c>
      <c r="F292" s="21" t="s">
        <v>85</v>
      </c>
      <c r="G292" s="20">
        <f>D292*0.3+E292*0.3+F292*0.4</f>
        <v>70.706</v>
      </c>
    </row>
    <row r="293" s="3" customFormat="1" ht="13.5" spans="1:7">
      <c r="A293" s="17">
        <f>ROW()-2</f>
        <v>291</v>
      </c>
      <c r="B293" s="19" t="s">
        <v>418</v>
      </c>
      <c r="C293" s="19" t="s">
        <v>434</v>
      </c>
      <c r="D293" s="20">
        <v>69.79</v>
      </c>
      <c r="E293" s="22">
        <v>65</v>
      </c>
      <c r="F293" s="21" t="s">
        <v>103</v>
      </c>
      <c r="G293" s="20">
        <f>D293*0.3+E293*0.3+F293*0.4</f>
        <v>70.117</v>
      </c>
    </row>
    <row r="294" spans="1:7">
      <c r="A294" s="17">
        <f>ROW()-2</f>
        <v>292</v>
      </c>
      <c r="B294" s="19" t="s">
        <v>418</v>
      </c>
      <c r="C294" s="19" t="s">
        <v>435</v>
      </c>
      <c r="D294" s="20">
        <v>76.07</v>
      </c>
      <c r="E294" s="21">
        <v>62.5</v>
      </c>
      <c r="F294" s="21" t="s">
        <v>175</v>
      </c>
      <c r="G294" s="20">
        <f>D294*0.3+E294*0.3+F294*0.4</f>
        <v>70.011</v>
      </c>
    </row>
    <row r="295" spans="1:7">
      <c r="A295" s="17">
        <f>ROW()-2</f>
        <v>293</v>
      </c>
      <c r="B295" s="19" t="s">
        <v>418</v>
      </c>
      <c r="C295" s="19" t="s">
        <v>436</v>
      </c>
      <c r="D295" s="20">
        <v>59.5</v>
      </c>
      <c r="E295" s="21">
        <v>75</v>
      </c>
      <c r="F295" s="21" t="s">
        <v>92</v>
      </c>
      <c r="G295" s="20">
        <f>D295*0.3+E295*0.3+F295*0.4</f>
        <v>69.95</v>
      </c>
    </row>
    <row r="296" s="3" customFormat="1" ht="13.5" spans="1:7">
      <c r="A296" s="17">
        <f>ROW()-2</f>
        <v>294</v>
      </c>
      <c r="B296" s="19" t="s">
        <v>418</v>
      </c>
      <c r="C296" s="19" t="s">
        <v>437</v>
      </c>
      <c r="D296" s="20">
        <v>66.92</v>
      </c>
      <c r="E296" s="22">
        <v>65</v>
      </c>
      <c r="F296" s="21" t="s">
        <v>30</v>
      </c>
      <c r="G296" s="20">
        <f>D296*0.3+E296*0.3+F296*0.4</f>
        <v>69.696</v>
      </c>
    </row>
    <row r="297" spans="1:7">
      <c r="A297" s="17">
        <f>ROW()-2</f>
        <v>295</v>
      </c>
      <c r="B297" s="19" t="s">
        <v>418</v>
      </c>
      <c r="C297" s="19" t="s">
        <v>438</v>
      </c>
      <c r="D297" s="20">
        <v>74.84</v>
      </c>
      <c r="E297" s="21">
        <v>57.5</v>
      </c>
      <c r="F297" s="21" t="s">
        <v>114</v>
      </c>
      <c r="G297" s="20">
        <f>D297*0.3+E297*0.3+F297*0.4</f>
        <v>69.542</v>
      </c>
    </row>
    <row r="298" spans="1:7">
      <c r="A298" s="17">
        <f>ROW()-2</f>
        <v>296</v>
      </c>
      <c r="B298" s="19" t="s">
        <v>418</v>
      </c>
      <c r="C298" s="19" t="s">
        <v>439</v>
      </c>
      <c r="D298" s="20">
        <v>78.13</v>
      </c>
      <c r="E298" s="21">
        <v>45</v>
      </c>
      <c r="F298" s="21" t="s">
        <v>125</v>
      </c>
      <c r="G298" s="20">
        <f>D298*0.3+E298*0.3+F298*0.4</f>
        <v>69.419</v>
      </c>
    </row>
    <row r="299" s="3" customFormat="1" ht="13.5" spans="1:7">
      <c r="A299" s="17">
        <f>ROW()-2</f>
        <v>297</v>
      </c>
      <c r="B299" s="19" t="s">
        <v>418</v>
      </c>
      <c r="C299" s="19" t="s">
        <v>440</v>
      </c>
      <c r="D299" s="20">
        <v>68.93</v>
      </c>
      <c r="E299" s="21">
        <v>62.5</v>
      </c>
      <c r="F299" s="21" t="s">
        <v>187</v>
      </c>
      <c r="G299" s="20">
        <f>D299*0.3+E299*0.3+F299*0.4</f>
        <v>69.349</v>
      </c>
    </row>
    <row r="300" spans="1:7">
      <c r="A300" s="17">
        <f>ROW()-2</f>
        <v>298</v>
      </c>
      <c r="B300" s="19" t="s">
        <v>418</v>
      </c>
      <c r="C300" s="19" t="s">
        <v>441</v>
      </c>
      <c r="D300" s="20">
        <v>71.91</v>
      </c>
      <c r="E300" s="21">
        <v>55</v>
      </c>
      <c r="F300" s="21" t="s">
        <v>266</v>
      </c>
      <c r="G300" s="20">
        <f>D300*0.3+E300*0.3+F300*0.4</f>
        <v>68.913</v>
      </c>
    </row>
    <row r="301" spans="1:7">
      <c r="A301" s="17">
        <f>ROW()-2</f>
        <v>299</v>
      </c>
      <c r="B301" s="19" t="s">
        <v>418</v>
      </c>
      <c r="C301" s="19" t="s">
        <v>442</v>
      </c>
      <c r="D301" s="20">
        <v>72.89</v>
      </c>
      <c r="E301" s="21">
        <v>52.5</v>
      </c>
      <c r="F301" s="21" t="s">
        <v>185</v>
      </c>
      <c r="G301" s="20">
        <f>D301*0.3+E301*0.3+F301*0.4</f>
        <v>68.537</v>
      </c>
    </row>
    <row r="302" spans="1:7">
      <c r="A302" s="17">
        <f>ROW()-2</f>
        <v>300</v>
      </c>
      <c r="B302" s="19" t="s">
        <v>418</v>
      </c>
      <c r="C302" s="19" t="s">
        <v>443</v>
      </c>
      <c r="D302" s="20">
        <v>71.3</v>
      </c>
      <c r="E302" s="22">
        <v>52.5</v>
      </c>
      <c r="F302" s="21" t="s">
        <v>24</v>
      </c>
      <c r="G302" s="20">
        <f>D302*0.3+E302*0.3+F302*0.4</f>
        <v>68.26</v>
      </c>
    </row>
    <row r="303" s="3" customFormat="1" ht="13.5" spans="1:7">
      <c r="A303" s="17">
        <f>ROW()-2</f>
        <v>301</v>
      </c>
      <c r="B303" s="19" t="s">
        <v>418</v>
      </c>
      <c r="C303" s="19" t="s">
        <v>444</v>
      </c>
      <c r="D303" s="20">
        <v>69.68</v>
      </c>
      <c r="E303" s="22">
        <v>57.5</v>
      </c>
      <c r="F303" s="21" t="s">
        <v>46</v>
      </c>
      <c r="G303" s="20">
        <f>D303*0.3+E303*0.3+F303*0.4</f>
        <v>67.474</v>
      </c>
    </row>
    <row r="304" spans="1:7">
      <c r="A304" s="17">
        <f>ROW()-2</f>
        <v>302</v>
      </c>
      <c r="B304" s="19" t="s">
        <v>418</v>
      </c>
      <c r="C304" s="19" t="s">
        <v>445</v>
      </c>
      <c r="D304" s="20">
        <v>58.91</v>
      </c>
      <c r="E304" s="21">
        <v>60</v>
      </c>
      <c r="F304" s="21" t="s">
        <v>67</v>
      </c>
      <c r="G304" s="20">
        <f>D304*0.3+E304*0.3+F304*0.4</f>
        <v>65.433</v>
      </c>
    </row>
    <row r="305" spans="1:7">
      <c r="A305" s="17">
        <f>ROW()-2</f>
        <v>303</v>
      </c>
      <c r="B305" s="19" t="s">
        <v>418</v>
      </c>
      <c r="C305" s="19" t="s">
        <v>446</v>
      </c>
      <c r="D305" s="20">
        <v>65.3</v>
      </c>
      <c r="E305" s="21">
        <v>52.5</v>
      </c>
      <c r="F305" s="21" t="s">
        <v>36</v>
      </c>
      <c r="G305" s="20">
        <f>D305*0.3+E305*0.3+F305*0.4</f>
        <v>64.78</v>
      </c>
    </row>
    <row r="306" spans="1:7">
      <c r="A306" s="17">
        <f>ROW()-2</f>
        <v>304</v>
      </c>
      <c r="B306" s="19" t="s">
        <v>418</v>
      </c>
      <c r="C306" s="19" t="s">
        <v>447</v>
      </c>
      <c r="D306" s="20">
        <v>65.88</v>
      </c>
      <c r="E306" s="21">
        <v>60</v>
      </c>
      <c r="F306" s="21" t="s">
        <v>448</v>
      </c>
      <c r="G306" s="20">
        <f>D306*0.3+E306*0.3+F306*0.4</f>
        <v>64.484</v>
      </c>
    </row>
    <row r="307" spans="1:7">
      <c r="A307" s="17">
        <f>ROW()-2</f>
        <v>305</v>
      </c>
      <c r="B307" s="19" t="s">
        <v>418</v>
      </c>
      <c r="C307" s="19" t="s">
        <v>449</v>
      </c>
      <c r="D307" s="20">
        <v>65.3</v>
      </c>
      <c r="E307" s="21">
        <v>52.5</v>
      </c>
      <c r="F307" s="21" t="s">
        <v>285</v>
      </c>
      <c r="G307" s="20">
        <f>D307*0.3+E307*0.3+F307*0.4</f>
        <v>64.3</v>
      </c>
    </row>
    <row r="308" spans="1:7">
      <c r="A308" s="17">
        <f>ROW()-2</f>
        <v>306</v>
      </c>
      <c r="B308" s="19" t="s">
        <v>418</v>
      </c>
      <c r="C308" s="19" t="s">
        <v>450</v>
      </c>
      <c r="D308" s="20">
        <v>73.92</v>
      </c>
      <c r="E308" s="21">
        <v>37.5</v>
      </c>
      <c r="F308" s="21" t="s">
        <v>331</v>
      </c>
      <c r="G308" s="20">
        <f>D308*0.3+E308*0.3+F308*0.4</f>
        <v>63.706</v>
      </c>
    </row>
    <row r="309" spans="1:7">
      <c r="A309" s="17">
        <f>ROW()-2</f>
        <v>307</v>
      </c>
      <c r="B309" s="19" t="s">
        <v>418</v>
      </c>
      <c r="C309" s="19" t="s">
        <v>451</v>
      </c>
      <c r="D309" s="20">
        <v>72.44</v>
      </c>
      <c r="E309" s="21">
        <v>42.5</v>
      </c>
      <c r="F309" s="21" t="s">
        <v>65</v>
      </c>
      <c r="G309" s="20">
        <f>D309*0.3+E309*0.3+F309*0.4</f>
        <v>63.402</v>
      </c>
    </row>
    <row r="310" spans="1:7">
      <c r="A310" s="17">
        <f>ROW()-2</f>
        <v>308</v>
      </c>
      <c r="B310" s="19" t="s">
        <v>418</v>
      </c>
      <c r="C310" s="19" t="s">
        <v>452</v>
      </c>
      <c r="D310" s="20">
        <v>75.09</v>
      </c>
      <c r="E310" s="21">
        <v>37.5</v>
      </c>
      <c r="F310" s="21" t="s">
        <v>453</v>
      </c>
      <c r="G310" s="20">
        <f>D310*0.3+E310*0.3+F310*0.4</f>
        <v>63.137</v>
      </c>
    </row>
    <row r="311" spans="1:7">
      <c r="A311" s="17">
        <f>ROW()-2</f>
        <v>309</v>
      </c>
      <c r="B311" s="19" t="s">
        <v>418</v>
      </c>
      <c r="C311" s="19" t="s">
        <v>454</v>
      </c>
      <c r="D311" s="20">
        <v>74.56</v>
      </c>
      <c r="E311" s="21">
        <v>30</v>
      </c>
      <c r="F311" s="21" t="s">
        <v>455</v>
      </c>
      <c r="G311" s="20">
        <f>D311*0.3+E311*0.3+F311*0.4</f>
        <v>63.128</v>
      </c>
    </row>
    <row r="312" spans="1:7">
      <c r="A312" s="17">
        <f>ROW()-2</f>
        <v>310</v>
      </c>
      <c r="B312" s="19" t="s">
        <v>418</v>
      </c>
      <c r="C312" s="19" t="s">
        <v>456</v>
      </c>
      <c r="D312" s="20">
        <v>61.2</v>
      </c>
      <c r="E312" s="21">
        <v>50</v>
      </c>
      <c r="F312" s="21" t="s">
        <v>96</v>
      </c>
      <c r="G312" s="20">
        <f>D312*0.3+E312*0.3+F312*0.4</f>
        <v>62.04</v>
      </c>
    </row>
    <row r="313" spans="1:7">
      <c r="A313" s="17">
        <f>ROW()-2</f>
        <v>311</v>
      </c>
      <c r="B313" s="19" t="s">
        <v>418</v>
      </c>
      <c r="C313" s="19" t="s">
        <v>457</v>
      </c>
      <c r="D313" s="20">
        <v>60.03</v>
      </c>
      <c r="E313" s="21">
        <v>42.5</v>
      </c>
      <c r="F313" s="21" t="s">
        <v>312</v>
      </c>
      <c r="G313" s="20">
        <f>D313*0.3+E313*0.3+F313*0.4</f>
        <v>60.839</v>
      </c>
    </row>
    <row r="314" spans="1:7">
      <c r="A314" s="17">
        <f>ROW()-2</f>
        <v>312</v>
      </c>
      <c r="B314" s="19" t="s">
        <v>418</v>
      </c>
      <c r="C314" s="19" t="s">
        <v>458</v>
      </c>
      <c r="D314" s="20">
        <v>57.55</v>
      </c>
      <c r="E314" s="21">
        <v>47.5</v>
      </c>
      <c r="F314" s="21" t="s">
        <v>60</v>
      </c>
      <c r="G314" s="20">
        <f>D314*0.3+E314*0.3+F314*0.4</f>
        <v>60.595</v>
      </c>
    </row>
    <row r="315" spans="1:7">
      <c r="A315" s="17">
        <f>ROW()-2</f>
        <v>313</v>
      </c>
      <c r="B315" s="19" t="s">
        <v>418</v>
      </c>
      <c r="C315" s="19" t="s">
        <v>459</v>
      </c>
      <c r="D315" s="20">
        <v>53.22</v>
      </c>
      <c r="E315" s="21">
        <v>55</v>
      </c>
      <c r="F315" s="21" t="s">
        <v>302</v>
      </c>
      <c r="G315" s="20">
        <f>D315*0.3+E315*0.3+F315*0.4</f>
        <v>60.226</v>
      </c>
    </row>
    <row r="316" spans="1:7">
      <c r="A316" s="17">
        <f>ROW()-2</f>
        <v>314</v>
      </c>
      <c r="B316" s="19" t="s">
        <v>418</v>
      </c>
      <c r="C316" s="19" t="s">
        <v>460</v>
      </c>
      <c r="D316" s="20">
        <v>71.44</v>
      </c>
      <c r="E316" s="21">
        <v>30</v>
      </c>
      <c r="F316" s="21" t="s">
        <v>62</v>
      </c>
      <c r="G316" s="20">
        <f>D316*0.3+E316*0.3+F316*0.4</f>
        <v>59.992</v>
      </c>
    </row>
    <row r="317" spans="1:7">
      <c r="A317" s="17">
        <f>ROW()-2</f>
        <v>315</v>
      </c>
      <c r="B317" s="19" t="s">
        <v>418</v>
      </c>
      <c r="C317" s="19" t="s">
        <v>461</v>
      </c>
      <c r="D317" s="20">
        <v>71.44</v>
      </c>
      <c r="E317" s="21">
        <v>27.5</v>
      </c>
      <c r="F317" s="21" t="s">
        <v>10</v>
      </c>
      <c r="G317" s="20">
        <f>D317*0.3+E317*0.3+F317*0.4</f>
        <v>59.642</v>
      </c>
    </row>
    <row r="318" spans="1:7">
      <c r="A318" s="17">
        <f>ROW()-2</f>
        <v>316</v>
      </c>
      <c r="B318" s="19" t="s">
        <v>418</v>
      </c>
      <c r="C318" s="19" t="s">
        <v>462</v>
      </c>
      <c r="D318" s="20">
        <v>62.57</v>
      </c>
      <c r="E318" s="21">
        <v>42.5</v>
      </c>
      <c r="F318" s="21" t="s">
        <v>218</v>
      </c>
      <c r="G318" s="20">
        <f>D318*0.3+E318*0.3+F318*0.4</f>
        <v>59.401</v>
      </c>
    </row>
    <row r="319" spans="1:7">
      <c r="A319" s="17">
        <f>ROW()-2</f>
        <v>317</v>
      </c>
      <c r="B319" s="19" t="s">
        <v>418</v>
      </c>
      <c r="C319" s="19" t="s">
        <v>463</v>
      </c>
      <c r="D319" s="20">
        <v>47.79</v>
      </c>
      <c r="E319" s="21">
        <v>55</v>
      </c>
      <c r="F319" s="21" t="s">
        <v>464</v>
      </c>
      <c r="G319" s="20">
        <f>D319*0.3+E319*0.3+F319*0.4</f>
        <v>57.917</v>
      </c>
    </row>
    <row r="320" spans="1:7">
      <c r="A320" s="17">
        <f>ROW()-2</f>
        <v>318</v>
      </c>
      <c r="B320" s="19" t="s">
        <v>418</v>
      </c>
      <c r="C320" s="19" t="s">
        <v>465</v>
      </c>
      <c r="D320" s="20">
        <v>64.8</v>
      </c>
      <c r="E320" s="21">
        <v>30</v>
      </c>
      <c r="F320" s="21" t="s">
        <v>85</v>
      </c>
      <c r="G320" s="20">
        <f>D320*0.3+E320*0.3+F320*0.4</f>
        <v>57.68</v>
      </c>
    </row>
    <row r="321" spans="1:7">
      <c r="A321" s="17">
        <f>ROW()-2</f>
        <v>319</v>
      </c>
      <c r="B321" s="19" t="s">
        <v>418</v>
      </c>
      <c r="C321" s="19" t="s">
        <v>466</v>
      </c>
      <c r="D321" s="20">
        <v>64.63</v>
      </c>
      <c r="E321" s="21">
        <v>17.5</v>
      </c>
      <c r="F321" s="21" t="s">
        <v>232</v>
      </c>
      <c r="G321" s="20">
        <f>D321*0.3+E321*0.3+F321*0.4</f>
        <v>54.879</v>
      </c>
    </row>
    <row r="322" spans="1:7">
      <c r="A322" s="17">
        <f>ROW()-2</f>
        <v>320</v>
      </c>
      <c r="B322" s="19" t="s">
        <v>418</v>
      </c>
      <c r="C322" s="19" t="s">
        <v>467</v>
      </c>
      <c r="D322" s="20">
        <v>65.72</v>
      </c>
      <c r="E322" s="21">
        <v>22.5</v>
      </c>
      <c r="F322" s="21" t="s">
        <v>294</v>
      </c>
      <c r="G322" s="20">
        <f>D322*0.3+E322*0.3+F322*0.4</f>
        <v>54.746</v>
      </c>
    </row>
    <row r="323" spans="1:7">
      <c r="A323" s="17">
        <f>ROW()-2</f>
        <v>321</v>
      </c>
      <c r="B323" s="19" t="s">
        <v>418</v>
      </c>
      <c r="C323" s="19" t="s">
        <v>468</v>
      </c>
      <c r="D323" s="20">
        <v>64.21</v>
      </c>
      <c r="E323" s="21">
        <v>20</v>
      </c>
      <c r="F323" s="21" t="s">
        <v>195</v>
      </c>
      <c r="G323" s="20">
        <f t="shared" ref="G323:G386" si="11">D323*0.3+E323*0.3+F323*0.4</f>
        <v>53.463</v>
      </c>
    </row>
    <row r="324" s="4" customFormat="1" spans="1:7">
      <c r="A324" s="17">
        <f>ROW()-2</f>
        <v>322</v>
      </c>
      <c r="B324" s="19" t="s">
        <v>418</v>
      </c>
      <c r="C324" s="19" t="s">
        <v>469</v>
      </c>
      <c r="D324" s="20">
        <v>62.43</v>
      </c>
      <c r="E324" s="21">
        <v>25</v>
      </c>
      <c r="F324" s="21" t="s">
        <v>470</v>
      </c>
      <c r="G324" s="20">
        <f>D324*0.3+E324*0.3+F324*0.4</f>
        <v>47.309</v>
      </c>
    </row>
    <row r="325" s="1" customFormat="1" ht="13.5" spans="1:7">
      <c r="A325" s="17">
        <f>ROW()-2</f>
        <v>323</v>
      </c>
      <c r="B325" s="18" t="s">
        <v>471</v>
      </c>
      <c r="C325" s="19" t="s">
        <v>472</v>
      </c>
      <c r="D325" s="20">
        <v>80.89</v>
      </c>
      <c r="E325" s="21">
        <v>90</v>
      </c>
      <c r="F325" s="21" t="s">
        <v>232</v>
      </c>
      <c r="G325" s="20">
        <f>D325*0.3+E325*0.3+F325*0.4</f>
        <v>81.507</v>
      </c>
    </row>
    <row r="326" s="1" customFormat="1" ht="13.5" spans="1:7">
      <c r="A326" s="17">
        <f>ROW()-2</f>
        <v>324</v>
      </c>
      <c r="B326" s="18" t="s">
        <v>471</v>
      </c>
      <c r="C326" s="19" t="s">
        <v>473</v>
      </c>
      <c r="D326" s="20">
        <v>76.4</v>
      </c>
      <c r="E326" s="21">
        <v>77.5</v>
      </c>
      <c r="F326" s="21" t="s">
        <v>92</v>
      </c>
      <c r="G326" s="20">
        <f>D326*0.3+E326*0.3+F326*0.4</f>
        <v>75.77</v>
      </c>
    </row>
    <row r="327" s="1" customFormat="1" ht="13.5" spans="1:7">
      <c r="A327" s="17">
        <f>ROW()-2</f>
        <v>325</v>
      </c>
      <c r="B327" s="18" t="s">
        <v>471</v>
      </c>
      <c r="C327" s="19" t="s">
        <v>474</v>
      </c>
      <c r="D327" s="20">
        <v>71.1</v>
      </c>
      <c r="E327" s="21">
        <v>77.5</v>
      </c>
      <c r="F327" s="21" t="s">
        <v>336</v>
      </c>
      <c r="G327" s="20">
        <f>D327*0.3+E327*0.3+F327*0.4</f>
        <v>74.9</v>
      </c>
    </row>
    <row r="328" s="1" customFormat="1" ht="13.5" spans="1:7">
      <c r="A328" s="17">
        <f>ROW()-2</f>
        <v>326</v>
      </c>
      <c r="B328" s="18" t="s">
        <v>471</v>
      </c>
      <c r="C328" s="19" t="s">
        <v>475</v>
      </c>
      <c r="D328" s="20">
        <v>69.4</v>
      </c>
      <c r="E328" s="21">
        <v>77.5</v>
      </c>
      <c r="F328" s="21" t="s">
        <v>229</v>
      </c>
      <c r="G328" s="20">
        <f>D328*0.3+E328*0.3+F328*0.4</f>
        <v>74.23</v>
      </c>
    </row>
    <row r="329" s="1" customFormat="1" ht="13.5" spans="1:7">
      <c r="A329" s="17">
        <f>ROW()-2</f>
        <v>327</v>
      </c>
      <c r="B329" s="18" t="s">
        <v>471</v>
      </c>
      <c r="C329" s="19" t="s">
        <v>476</v>
      </c>
      <c r="D329" s="20">
        <v>70.91</v>
      </c>
      <c r="E329" s="21">
        <v>75</v>
      </c>
      <c r="F329" s="21" t="s">
        <v>103</v>
      </c>
      <c r="G329" s="20">
        <f>D329*0.3+E329*0.3+F329*0.4</f>
        <v>73.453</v>
      </c>
    </row>
    <row r="330" s="1" customFormat="1" ht="13.5" spans="1:7">
      <c r="A330" s="17">
        <f>ROW()-2</f>
        <v>328</v>
      </c>
      <c r="B330" s="18" t="s">
        <v>471</v>
      </c>
      <c r="C330" s="19" t="s">
        <v>477</v>
      </c>
      <c r="D330" s="20">
        <v>72.47</v>
      </c>
      <c r="E330" s="21">
        <v>72.5</v>
      </c>
      <c r="F330" s="21" t="s">
        <v>131</v>
      </c>
      <c r="G330" s="20">
        <f>D330*0.3+E330*0.3+F330*0.4</f>
        <v>73.371</v>
      </c>
    </row>
    <row r="331" s="1" customFormat="1" ht="13.5" spans="1:7">
      <c r="A331" s="17">
        <f>ROW()-2</f>
        <v>329</v>
      </c>
      <c r="B331" s="18" t="s">
        <v>471</v>
      </c>
      <c r="C331" s="19" t="s">
        <v>478</v>
      </c>
      <c r="D331" s="20">
        <v>75.62</v>
      </c>
      <c r="E331" s="21">
        <v>70</v>
      </c>
      <c r="F331" s="21" t="s">
        <v>42</v>
      </c>
      <c r="G331" s="20">
        <f>D331*0.3+E331*0.3+F331*0.4</f>
        <v>73.206</v>
      </c>
    </row>
    <row r="332" s="1" customFormat="1" ht="13.5" spans="1:7">
      <c r="A332" s="17">
        <f>ROW()-2</f>
        <v>330</v>
      </c>
      <c r="B332" s="18" t="s">
        <v>471</v>
      </c>
      <c r="C332" s="19" t="s">
        <v>479</v>
      </c>
      <c r="D332" s="20">
        <v>65.58</v>
      </c>
      <c r="E332" s="21">
        <v>77.5</v>
      </c>
      <c r="F332" s="21" t="s">
        <v>211</v>
      </c>
      <c r="G332" s="20">
        <f>D332*0.3+E332*0.3+F332*0.4</f>
        <v>73.124</v>
      </c>
    </row>
    <row r="333" s="1" customFormat="1" ht="13.5" spans="1:7">
      <c r="A333" s="17">
        <f>ROW()-2</f>
        <v>331</v>
      </c>
      <c r="B333" s="18" t="s">
        <v>471</v>
      </c>
      <c r="C333" s="19" t="s">
        <v>480</v>
      </c>
      <c r="D333" s="20">
        <v>69.79</v>
      </c>
      <c r="E333" s="21">
        <v>67.5</v>
      </c>
      <c r="F333" s="21" t="s">
        <v>30</v>
      </c>
      <c r="G333" s="20">
        <f>D333*0.3+E333*0.3+F333*0.4</f>
        <v>71.307</v>
      </c>
    </row>
    <row r="334" s="1" customFormat="1" ht="13.5" spans="1:7">
      <c r="A334" s="17">
        <f>ROW()-2</f>
        <v>332</v>
      </c>
      <c r="B334" s="18" t="s">
        <v>471</v>
      </c>
      <c r="C334" s="19" t="s">
        <v>481</v>
      </c>
      <c r="D334" s="20">
        <v>56.46</v>
      </c>
      <c r="E334" s="21">
        <v>80</v>
      </c>
      <c r="F334" s="21" t="s">
        <v>131</v>
      </c>
      <c r="G334" s="20">
        <f>D334*0.3+E334*0.3+F334*0.4</f>
        <v>70.818</v>
      </c>
    </row>
    <row r="335" s="1" customFormat="1" ht="13.5" spans="1:7">
      <c r="A335" s="17">
        <f>ROW()-2</f>
        <v>333</v>
      </c>
      <c r="B335" s="18" t="s">
        <v>471</v>
      </c>
      <c r="C335" s="19" t="s">
        <v>482</v>
      </c>
      <c r="D335" s="20">
        <v>63.29</v>
      </c>
      <c r="E335" s="21">
        <v>60</v>
      </c>
      <c r="F335" s="21" t="s">
        <v>62</v>
      </c>
      <c r="G335" s="20">
        <f>D335*0.3+E335*0.3+F335*0.4</f>
        <v>66.547</v>
      </c>
    </row>
    <row r="336" s="1" customFormat="1" ht="13.5" spans="1:7">
      <c r="A336" s="17">
        <f>ROW()-2</f>
        <v>334</v>
      </c>
      <c r="B336" s="18" t="s">
        <v>471</v>
      </c>
      <c r="C336" s="19" t="s">
        <v>483</v>
      </c>
      <c r="D336" s="20">
        <v>69.12</v>
      </c>
      <c r="E336" s="21">
        <v>50</v>
      </c>
      <c r="F336" s="21" t="s">
        <v>334</v>
      </c>
      <c r="G336" s="20">
        <f>D336*0.3+E336*0.3+F336*0.4</f>
        <v>66.096</v>
      </c>
    </row>
    <row r="337" s="1" customFormat="1" ht="13.5" spans="1:7">
      <c r="A337" s="17">
        <f>ROW()-2</f>
        <v>335</v>
      </c>
      <c r="B337" s="18" t="s">
        <v>471</v>
      </c>
      <c r="C337" s="19" t="s">
        <v>484</v>
      </c>
      <c r="D337" s="20">
        <v>74.5</v>
      </c>
      <c r="E337" s="21">
        <v>40</v>
      </c>
      <c r="F337" s="21" t="s">
        <v>42</v>
      </c>
      <c r="G337" s="20">
        <f>D337*0.3+E337*0.3+F337*0.4</f>
        <v>63.87</v>
      </c>
    </row>
    <row r="338" s="1" customFormat="1" ht="13.5" spans="1:7">
      <c r="A338" s="17">
        <f>ROW()-2</f>
        <v>336</v>
      </c>
      <c r="B338" s="18" t="s">
        <v>471</v>
      </c>
      <c r="C338" s="19" t="s">
        <v>485</v>
      </c>
      <c r="D338" s="20">
        <v>66.72</v>
      </c>
      <c r="E338" s="21">
        <v>45</v>
      </c>
      <c r="F338" s="21" t="s">
        <v>155</v>
      </c>
      <c r="G338" s="20">
        <f>D338*0.3+E338*0.3+F338*0.4</f>
        <v>63.316</v>
      </c>
    </row>
    <row r="339" s="1" customFormat="1" ht="13.5" spans="1:7">
      <c r="A339" s="17">
        <f>ROW()-2</f>
        <v>337</v>
      </c>
      <c r="B339" s="18" t="s">
        <v>471</v>
      </c>
      <c r="C339" s="19" t="s">
        <v>486</v>
      </c>
      <c r="D339" s="20">
        <v>73.61</v>
      </c>
      <c r="E339" s="21">
        <v>37.5</v>
      </c>
      <c r="F339" s="21" t="s">
        <v>216</v>
      </c>
      <c r="G339" s="20">
        <f>D339*0.3+E339*0.3+F339*0.4</f>
        <v>62.173</v>
      </c>
    </row>
    <row r="340" s="1" customFormat="1" ht="13.5" spans="1:7">
      <c r="A340" s="17">
        <f>ROW()-2</f>
        <v>338</v>
      </c>
      <c r="B340" s="18" t="s">
        <v>471</v>
      </c>
      <c r="C340" s="19" t="s">
        <v>487</v>
      </c>
      <c r="D340" s="20">
        <v>81.73</v>
      </c>
      <c r="E340" s="21">
        <v>30</v>
      </c>
      <c r="F340" s="21" t="s">
        <v>28</v>
      </c>
      <c r="G340" s="20">
        <f>D340*0.3+E340*0.3+F340*0.4</f>
        <v>62.079</v>
      </c>
    </row>
    <row r="341" s="2" customFormat="1" ht="13.5" spans="1:7">
      <c r="A341" s="17">
        <f t="shared" ref="A341:A381" si="12">ROW()-2</f>
        <v>339</v>
      </c>
      <c r="B341" s="18" t="s">
        <v>471</v>
      </c>
      <c r="C341" s="19" t="s">
        <v>488</v>
      </c>
      <c r="D341" s="20">
        <v>60.19</v>
      </c>
      <c r="E341" s="21">
        <v>25</v>
      </c>
      <c r="F341" s="21" t="s">
        <v>129</v>
      </c>
      <c r="G341" s="20">
        <f>D341*0.3+E341*0.3+F341*0.4</f>
        <v>54.837</v>
      </c>
    </row>
    <row r="342" s="2" customFormat="1" ht="13.5" spans="1:7">
      <c r="A342" s="17">
        <f>ROW()-2</f>
        <v>340</v>
      </c>
      <c r="B342" s="18" t="s">
        <v>471</v>
      </c>
      <c r="C342" s="19" t="s">
        <v>489</v>
      </c>
      <c r="D342" s="20">
        <v>63.49</v>
      </c>
      <c r="E342" s="21">
        <v>22.5</v>
      </c>
      <c r="F342" s="21" t="s">
        <v>490</v>
      </c>
      <c r="G342" s="20">
        <f>D342*0.3+E342*0.3+F342*0.4</f>
        <v>40.557</v>
      </c>
    </row>
    <row r="343" s="1" customFormat="1" ht="13.5" spans="1:7">
      <c r="A343" s="17">
        <f>ROW()-2</f>
        <v>341</v>
      </c>
      <c r="B343" s="18" t="s">
        <v>491</v>
      </c>
      <c r="C343" s="19" t="s">
        <v>492</v>
      </c>
      <c r="D343" s="20">
        <v>79.86</v>
      </c>
      <c r="E343" s="21">
        <v>90</v>
      </c>
      <c r="F343" s="21" t="s">
        <v>69</v>
      </c>
      <c r="G343" s="20">
        <f>D343*0.3+E343*0.3+F343*0.4</f>
        <v>80.598</v>
      </c>
    </row>
    <row r="344" s="1" customFormat="1" ht="13.5" spans="1:7">
      <c r="A344" s="17">
        <f>ROW()-2</f>
        <v>342</v>
      </c>
      <c r="B344" s="18" t="s">
        <v>491</v>
      </c>
      <c r="C344" s="19" t="s">
        <v>493</v>
      </c>
      <c r="D344" s="20">
        <v>85.77</v>
      </c>
      <c r="E344" s="21">
        <v>85</v>
      </c>
      <c r="F344" s="21" t="s">
        <v>285</v>
      </c>
      <c r="G344" s="20">
        <f>D344*0.3+E344*0.3+F344*0.4</f>
        <v>80.191</v>
      </c>
    </row>
    <row r="345" s="1" customFormat="1" ht="13.5" spans="1:7">
      <c r="A345" s="17">
        <f>ROW()-2</f>
        <v>343</v>
      </c>
      <c r="B345" s="18" t="s">
        <v>491</v>
      </c>
      <c r="C345" s="19" t="s">
        <v>494</v>
      </c>
      <c r="D345" s="20">
        <v>72.3</v>
      </c>
      <c r="E345" s="21">
        <v>85</v>
      </c>
      <c r="F345" s="21" t="s">
        <v>316</v>
      </c>
      <c r="G345" s="20">
        <f>D345*0.3+E345*0.3+F345*0.4</f>
        <v>78.43</v>
      </c>
    </row>
    <row r="346" s="1" customFormat="1" ht="13.5" spans="1:7">
      <c r="A346" s="17">
        <f>ROW()-2</f>
        <v>344</v>
      </c>
      <c r="B346" s="18" t="s">
        <v>491</v>
      </c>
      <c r="C346" s="19" t="s">
        <v>495</v>
      </c>
      <c r="D346" s="20">
        <v>79.97</v>
      </c>
      <c r="E346" s="21">
        <v>75</v>
      </c>
      <c r="F346" s="21" t="s">
        <v>92</v>
      </c>
      <c r="G346" s="20">
        <f>D346*0.3+E346*0.3+F346*0.4</f>
        <v>76.091</v>
      </c>
    </row>
    <row r="347" s="1" customFormat="1" ht="13.5" spans="1:7">
      <c r="A347" s="17">
        <f>ROW()-2</f>
        <v>345</v>
      </c>
      <c r="B347" s="18" t="s">
        <v>491</v>
      </c>
      <c r="C347" s="19" t="s">
        <v>496</v>
      </c>
      <c r="D347" s="20">
        <v>74.7</v>
      </c>
      <c r="E347" s="21">
        <v>70</v>
      </c>
      <c r="F347" s="21" t="s">
        <v>229</v>
      </c>
      <c r="G347" s="20">
        <f>D347*0.3+E347*0.3+F347*0.4</f>
        <v>73.57</v>
      </c>
    </row>
    <row r="348" s="1" customFormat="1" ht="13.5" spans="1:7">
      <c r="A348" s="17">
        <f>ROW()-2</f>
        <v>346</v>
      </c>
      <c r="B348" s="18" t="s">
        <v>491</v>
      </c>
      <c r="C348" s="19" t="s">
        <v>497</v>
      </c>
      <c r="D348" s="20">
        <v>81.17</v>
      </c>
      <c r="E348" s="21">
        <v>55</v>
      </c>
      <c r="F348" s="21" t="s">
        <v>431</v>
      </c>
      <c r="G348" s="20">
        <f>D348*0.3+E348*0.3+F348*0.4</f>
        <v>73.011</v>
      </c>
    </row>
    <row r="349" s="1" customFormat="1" ht="13.5" spans="1:7">
      <c r="A349" s="17">
        <f>ROW()-2</f>
        <v>347</v>
      </c>
      <c r="B349" s="18" t="s">
        <v>491</v>
      </c>
      <c r="C349" s="19" t="s">
        <v>498</v>
      </c>
      <c r="D349" s="20">
        <v>80.61</v>
      </c>
      <c r="E349" s="21">
        <v>65</v>
      </c>
      <c r="F349" s="21" t="s">
        <v>16</v>
      </c>
      <c r="G349" s="20">
        <f>D349*0.3+E349*0.3+F349*0.4</f>
        <v>72.843</v>
      </c>
    </row>
    <row r="350" s="1" customFormat="1" ht="13.5" spans="1:7">
      <c r="A350" s="17">
        <f>ROW()-2</f>
        <v>348</v>
      </c>
      <c r="B350" s="18" t="s">
        <v>491</v>
      </c>
      <c r="C350" s="19" t="s">
        <v>499</v>
      </c>
      <c r="D350" s="20">
        <v>72.94</v>
      </c>
      <c r="E350" s="21">
        <v>70</v>
      </c>
      <c r="F350" s="21" t="s">
        <v>155</v>
      </c>
      <c r="G350" s="20">
        <f>D350*0.3+E350*0.3+F350*0.4</f>
        <v>72.682</v>
      </c>
    </row>
    <row r="351" s="1" customFormat="1" ht="13.5" spans="1:7">
      <c r="A351" s="17">
        <f>ROW()-2</f>
        <v>349</v>
      </c>
      <c r="B351" s="18" t="s">
        <v>491</v>
      </c>
      <c r="C351" s="19" t="s">
        <v>500</v>
      </c>
      <c r="D351" s="20">
        <v>71.69</v>
      </c>
      <c r="E351" s="21">
        <v>67.5</v>
      </c>
      <c r="F351" s="21" t="s">
        <v>248</v>
      </c>
      <c r="G351" s="20">
        <f>D351*0.3+E351*0.3+F351*0.4</f>
        <v>70.517</v>
      </c>
    </row>
    <row r="352" s="1" customFormat="1" ht="13.5" spans="1:7">
      <c r="A352" s="17">
        <f>ROW()-2</f>
        <v>350</v>
      </c>
      <c r="B352" s="18" t="s">
        <v>491</v>
      </c>
      <c r="C352" s="19" t="s">
        <v>501</v>
      </c>
      <c r="D352" s="20">
        <v>76.15</v>
      </c>
      <c r="E352" s="21">
        <v>52.5</v>
      </c>
      <c r="F352" s="21" t="s">
        <v>53</v>
      </c>
      <c r="G352" s="20">
        <f>D352*0.3+E352*0.3+F352*0.4</f>
        <v>69.635</v>
      </c>
    </row>
    <row r="353" s="1" customFormat="1" ht="13.5" spans="1:7">
      <c r="A353" s="17">
        <f>ROW()-2</f>
        <v>351</v>
      </c>
      <c r="B353" s="18" t="s">
        <v>491</v>
      </c>
      <c r="C353" s="19" t="s">
        <v>502</v>
      </c>
      <c r="D353" s="20">
        <v>62.18</v>
      </c>
      <c r="E353" s="21">
        <v>67.5</v>
      </c>
      <c r="F353" s="21" t="s">
        <v>175</v>
      </c>
      <c r="G353" s="20">
        <f>D353*0.3+E353*0.3+F353*0.4</f>
        <v>67.344</v>
      </c>
    </row>
    <row r="354" s="1" customFormat="1" ht="13.5" spans="1:7">
      <c r="A354" s="17">
        <f>ROW()-2</f>
        <v>352</v>
      </c>
      <c r="B354" s="18" t="s">
        <v>491</v>
      </c>
      <c r="C354" s="19" t="s">
        <v>503</v>
      </c>
      <c r="D354" s="20">
        <v>80.11</v>
      </c>
      <c r="E354" s="21">
        <v>42.5</v>
      </c>
      <c r="F354" s="21" t="s">
        <v>36</v>
      </c>
      <c r="G354" s="20">
        <f>D354*0.3+E354*0.3+F354*0.4</f>
        <v>66.223</v>
      </c>
    </row>
    <row r="355" s="1" customFormat="1" ht="13.5" spans="1:7">
      <c r="A355" s="17">
        <f>ROW()-2</f>
        <v>353</v>
      </c>
      <c r="B355" s="18" t="s">
        <v>491</v>
      </c>
      <c r="C355" s="19" t="s">
        <v>504</v>
      </c>
      <c r="D355" s="20">
        <v>64.74</v>
      </c>
      <c r="E355" s="21">
        <v>57.5</v>
      </c>
      <c r="F355" s="21" t="s">
        <v>42</v>
      </c>
      <c r="G355" s="20">
        <f>D355*0.3+E355*0.3+F355*0.4</f>
        <v>66.192</v>
      </c>
    </row>
    <row r="356" s="1" customFormat="1" ht="13.5" spans="1:7">
      <c r="A356" s="17">
        <f>ROW()-2</f>
        <v>354</v>
      </c>
      <c r="B356" s="18" t="s">
        <v>491</v>
      </c>
      <c r="C356" s="19" t="s">
        <v>505</v>
      </c>
      <c r="D356" s="20">
        <v>69.43</v>
      </c>
      <c r="E356" s="21">
        <v>57.5</v>
      </c>
      <c r="F356" s="21" t="s">
        <v>298</v>
      </c>
      <c r="G356" s="20">
        <f>D356*0.3+E356*0.3+F356*0.4</f>
        <v>65.799</v>
      </c>
    </row>
    <row r="357" s="1" customFormat="1" ht="13.5" spans="1:7">
      <c r="A357" s="17">
        <f>ROW()-2</f>
        <v>355</v>
      </c>
      <c r="B357" s="18" t="s">
        <v>491</v>
      </c>
      <c r="C357" s="19" t="s">
        <v>506</v>
      </c>
      <c r="D357" s="20">
        <v>81</v>
      </c>
      <c r="E357" s="21">
        <v>32.5</v>
      </c>
      <c r="F357" s="21" t="s">
        <v>285</v>
      </c>
      <c r="G357" s="20">
        <f>D357*0.3+E357*0.3+F357*0.4</f>
        <v>63.01</v>
      </c>
    </row>
    <row r="358" s="2" customFormat="1" ht="13.5" spans="1:7">
      <c r="A358" s="17">
        <f>ROW()-2</f>
        <v>356</v>
      </c>
      <c r="B358" s="18" t="s">
        <v>491</v>
      </c>
      <c r="C358" s="19" t="s">
        <v>507</v>
      </c>
      <c r="D358" s="20">
        <v>65.94</v>
      </c>
      <c r="E358" s="21">
        <v>37.5</v>
      </c>
      <c r="F358" s="21" t="s">
        <v>79</v>
      </c>
      <c r="G358" s="20">
        <f>D358*0.3+E358*0.3+F358*0.4</f>
        <v>59.552</v>
      </c>
    </row>
    <row r="359" s="1" customFormat="1" ht="13.5" spans="1:7">
      <c r="A359" s="17">
        <f>ROW()-2</f>
        <v>357</v>
      </c>
      <c r="B359" s="18" t="s">
        <v>508</v>
      </c>
      <c r="C359" s="19" t="s">
        <v>509</v>
      </c>
      <c r="D359" s="20">
        <v>86.44</v>
      </c>
      <c r="E359" s="21">
        <v>55</v>
      </c>
      <c r="F359" s="21" t="s">
        <v>123</v>
      </c>
      <c r="G359" s="20">
        <f t="shared" ref="G359:G363" si="13">D359*0.3+E359*0.3+F359*0.4</f>
        <v>73.752</v>
      </c>
    </row>
    <row r="360" spans="1:7">
      <c r="A360" s="17">
        <f>ROW()-2</f>
        <v>358</v>
      </c>
      <c r="B360" s="19" t="s">
        <v>510</v>
      </c>
      <c r="C360" s="19" t="s">
        <v>511</v>
      </c>
      <c r="D360" s="20">
        <v>88.2</v>
      </c>
      <c r="E360" s="21">
        <v>80</v>
      </c>
      <c r="F360" s="21" t="s">
        <v>283</v>
      </c>
      <c r="G360" s="20">
        <f>D360*0.3+E360*0.3+F360*0.4</f>
        <v>81.26</v>
      </c>
    </row>
    <row r="361" spans="1:7">
      <c r="A361" s="17">
        <f>ROW()-2</f>
        <v>359</v>
      </c>
      <c r="B361" s="19" t="s">
        <v>510</v>
      </c>
      <c r="C361" s="19" t="s">
        <v>512</v>
      </c>
      <c r="D361" s="20">
        <v>76.43</v>
      </c>
      <c r="E361" s="21">
        <v>60</v>
      </c>
      <c r="F361" s="21" t="s">
        <v>426</v>
      </c>
      <c r="G361" s="20">
        <f>D361*0.3+E361*0.3+F361*0.4</f>
        <v>71.409</v>
      </c>
    </row>
    <row r="362" spans="1:7">
      <c r="A362" s="17">
        <f>ROW()-2</f>
        <v>360</v>
      </c>
      <c r="B362" s="19" t="s">
        <v>510</v>
      </c>
      <c r="C362" s="19" t="s">
        <v>513</v>
      </c>
      <c r="D362" s="20">
        <v>70.88</v>
      </c>
      <c r="E362" s="21">
        <v>65</v>
      </c>
      <c r="F362" s="21" t="s">
        <v>131</v>
      </c>
      <c r="G362" s="20">
        <f>D362*0.3+E362*0.3+F362*0.4</f>
        <v>70.644</v>
      </c>
    </row>
    <row r="363" s="4" customFormat="1" spans="1:7">
      <c r="A363" s="17">
        <f>ROW()-2</f>
        <v>361</v>
      </c>
      <c r="B363" s="19" t="s">
        <v>510</v>
      </c>
      <c r="C363" s="19" t="s">
        <v>514</v>
      </c>
      <c r="D363" s="20">
        <v>70.54</v>
      </c>
      <c r="E363" s="21">
        <v>42.5</v>
      </c>
      <c r="F363" s="21" t="s">
        <v>384</v>
      </c>
      <c r="G363" s="20">
        <f>D363*0.3+E363*0.3+F363*0.4</f>
        <v>64.352</v>
      </c>
    </row>
    <row r="364" s="1" customFormat="1" ht="13.5" spans="1:7">
      <c r="A364" s="17">
        <f>ROW()-2</f>
        <v>362</v>
      </c>
      <c r="B364" s="18" t="s">
        <v>515</v>
      </c>
      <c r="C364" s="19" t="s">
        <v>516</v>
      </c>
      <c r="D364" s="20">
        <v>84.63</v>
      </c>
      <c r="E364" s="21">
        <v>95</v>
      </c>
      <c r="F364" s="21" t="s">
        <v>306</v>
      </c>
      <c r="G364" s="20">
        <f t="shared" ref="G364:G381" si="14">D364*0.3+E364*0.3+F364*0.4</f>
        <v>84.529</v>
      </c>
    </row>
    <row r="365" s="1" customFormat="1" ht="13.5" spans="1:7">
      <c r="A365" s="17">
        <f>ROW()-2</f>
        <v>363</v>
      </c>
      <c r="B365" s="18" t="s">
        <v>515</v>
      </c>
      <c r="C365" s="19" t="s">
        <v>517</v>
      </c>
      <c r="D365" s="20">
        <v>86.19</v>
      </c>
      <c r="E365" s="21">
        <v>77.5</v>
      </c>
      <c r="F365" s="21" t="s">
        <v>179</v>
      </c>
      <c r="G365" s="20">
        <f>D365*0.3+E365*0.3+F365*0.4</f>
        <v>81.027</v>
      </c>
    </row>
    <row r="366" s="1" customFormat="1" ht="13.5" spans="1:7">
      <c r="A366" s="17">
        <f>ROW()-2</f>
        <v>364</v>
      </c>
      <c r="B366" s="18" t="s">
        <v>515</v>
      </c>
      <c r="C366" s="19" t="s">
        <v>518</v>
      </c>
      <c r="D366" s="20">
        <v>83.12</v>
      </c>
      <c r="E366" s="21">
        <v>80</v>
      </c>
      <c r="F366" s="21" t="s">
        <v>334</v>
      </c>
      <c r="G366" s="20">
        <f>D366*0.3+E366*0.3+F366*0.4</f>
        <v>79.296</v>
      </c>
    </row>
    <row r="367" s="1" customFormat="1" ht="13.5" spans="1:7">
      <c r="A367" s="17">
        <f>ROW()-2</f>
        <v>365</v>
      </c>
      <c r="B367" s="18" t="s">
        <v>515</v>
      </c>
      <c r="C367" s="19" t="s">
        <v>519</v>
      </c>
      <c r="D367" s="20">
        <v>85.91</v>
      </c>
      <c r="E367" s="21">
        <v>70</v>
      </c>
      <c r="F367" s="21" t="s">
        <v>266</v>
      </c>
      <c r="G367" s="20">
        <f>D367*0.3+E367*0.3+F367*0.4</f>
        <v>77.613</v>
      </c>
    </row>
    <row r="368" s="1" customFormat="1" ht="13.5" spans="1:7">
      <c r="A368" s="17">
        <f>ROW()-2</f>
        <v>366</v>
      </c>
      <c r="B368" s="18" t="s">
        <v>515</v>
      </c>
      <c r="C368" s="19" t="s">
        <v>520</v>
      </c>
      <c r="D368" s="20">
        <v>83.43</v>
      </c>
      <c r="E368" s="21">
        <v>70</v>
      </c>
      <c r="F368" s="21" t="s">
        <v>381</v>
      </c>
      <c r="G368" s="20">
        <f>D368*0.3+E368*0.3+F368*0.4</f>
        <v>77.469</v>
      </c>
    </row>
    <row r="369" s="1" customFormat="1" ht="13.5" spans="1:7">
      <c r="A369" s="17">
        <f>ROW()-2</f>
        <v>367</v>
      </c>
      <c r="B369" s="18" t="s">
        <v>515</v>
      </c>
      <c r="C369" s="19" t="s">
        <v>521</v>
      </c>
      <c r="D369" s="20">
        <v>82.76</v>
      </c>
      <c r="E369" s="21">
        <v>60</v>
      </c>
      <c r="F369" s="21" t="s">
        <v>312</v>
      </c>
      <c r="G369" s="20">
        <f>D369*0.3+E369*0.3+F369*0.4</f>
        <v>72.908</v>
      </c>
    </row>
    <row r="370" s="1" customFormat="1" ht="13.5" spans="1:7">
      <c r="A370" s="17">
        <f>ROW()-2</f>
        <v>368</v>
      </c>
      <c r="B370" s="18" t="s">
        <v>515</v>
      </c>
      <c r="C370" s="19" t="s">
        <v>522</v>
      </c>
      <c r="D370" s="20">
        <v>84.35</v>
      </c>
      <c r="E370" s="21">
        <v>42.5</v>
      </c>
      <c r="F370" s="21" t="s">
        <v>266</v>
      </c>
      <c r="G370" s="20">
        <f>D370*0.3+E370*0.3+F370*0.4</f>
        <v>68.895</v>
      </c>
    </row>
    <row r="371" s="2" customFormat="1" ht="13.5" spans="1:7">
      <c r="A371" s="17">
        <f>ROW()-2</f>
        <v>369</v>
      </c>
      <c r="B371" s="18" t="s">
        <v>515</v>
      </c>
      <c r="C371" s="19" t="s">
        <v>523</v>
      </c>
      <c r="D371" s="20">
        <v>83.93</v>
      </c>
      <c r="E371" s="21">
        <v>45</v>
      </c>
      <c r="F371" s="21" t="s">
        <v>145</v>
      </c>
      <c r="G371" s="20">
        <f>D371*0.3+E371*0.3+F371*0.4</f>
        <v>67.879</v>
      </c>
    </row>
    <row r="372" s="3" customFormat="1" ht="13.5" spans="1:7">
      <c r="A372" s="17">
        <f>ROW()-2</f>
        <v>370</v>
      </c>
      <c r="B372" s="19" t="s">
        <v>524</v>
      </c>
      <c r="C372" s="19" t="s">
        <v>525</v>
      </c>
      <c r="D372" s="20">
        <v>79.55</v>
      </c>
      <c r="E372" s="22">
        <v>90</v>
      </c>
      <c r="F372" s="21" t="s">
        <v>336</v>
      </c>
      <c r="G372" s="20">
        <f>D372*0.3+E372*0.3+F372*0.4</f>
        <v>81.185</v>
      </c>
    </row>
    <row r="373" s="3" customFormat="1" ht="13.5" spans="1:7">
      <c r="A373" s="17">
        <f>ROW()-2</f>
        <v>371</v>
      </c>
      <c r="B373" s="19" t="s">
        <v>524</v>
      </c>
      <c r="C373" s="19" t="s">
        <v>526</v>
      </c>
      <c r="D373" s="20">
        <v>73.39</v>
      </c>
      <c r="E373" s="21">
        <v>87.5</v>
      </c>
      <c r="F373" s="21" t="s">
        <v>18</v>
      </c>
      <c r="G373" s="20">
        <f>D373*0.3+E373*0.3+F373*0.4</f>
        <v>78.867</v>
      </c>
    </row>
    <row r="374" s="3" customFormat="1" ht="13.5" spans="1:7">
      <c r="A374" s="17">
        <f>ROW()-2</f>
        <v>372</v>
      </c>
      <c r="B374" s="19" t="s">
        <v>524</v>
      </c>
      <c r="C374" s="19" t="s">
        <v>527</v>
      </c>
      <c r="D374" s="20">
        <v>76.51</v>
      </c>
      <c r="E374" s="22">
        <v>82.5</v>
      </c>
      <c r="F374" s="21" t="s">
        <v>336</v>
      </c>
      <c r="G374" s="20">
        <f>D374*0.3+E374*0.3+F374*0.4</f>
        <v>78.023</v>
      </c>
    </row>
    <row r="375" s="3" customFormat="1" ht="13.5" spans="1:7">
      <c r="A375" s="17">
        <f>ROW()-2</f>
        <v>373</v>
      </c>
      <c r="B375" s="19" t="s">
        <v>524</v>
      </c>
      <c r="C375" s="19" t="s">
        <v>528</v>
      </c>
      <c r="D375" s="20">
        <v>84.74</v>
      </c>
      <c r="E375" s="22">
        <v>67.5</v>
      </c>
      <c r="F375" s="21" t="s">
        <v>36</v>
      </c>
      <c r="G375" s="20">
        <f>D375*0.3+E375*0.3+F375*0.4</f>
        <v>75.112</v>
      </c>
    </row>
    <row r="376" s="3" customFormat="1" ht="13.5" spans="1:7">
      <c r="A376" s="17">
        <f>ROW()-2</f>
        <v>374</v>
      </c>
      <c r="B376" s="19" t="s">
        <v>524</v>
      </c>
      <c r="C376" s="19" t="s">
        <v>529</v>
      </c>
      <c r="D376" s="20">
        <v>74.09</v>
      </c>
      <c r="E376" s="21">
        <v>72.5</v>
      </c>
      <c r="F376" s="21" t="s">
        <v>229</v>
      </c>
      <c r="G376" s="20">
        <f>D376*0.3+E376*0.3+F376*0.4</f>
        <v>74.137</v>
      </c>
    </row>
    <row r="377" s="3" customFormat="1" ht="13.5" spans="1:7">
      <c r="A377" s="17">
        <f>ROW()-2</f>
        <v>375</v>
      </c>
      <c r="B377" s="19" t="s">
        <v>524</v>
      </c>
      <c r="C377" s="19" t="s">
        <v>530</v>
      </c>
      <c r="D377" s="20">
        <v>82.26</v>
      </c>
      <c r="E377" s="22">
        <v>65</v>
      </c>
      <c r="F377" s="21" t="s">
        <v>222</v>
      </c>
      <c r="G377" s="20">
        <f>D377*0.3+E377*0.3+F377*0.4</f>
        <v>73.058</v>
      </c>
    </row>
    <row r="378" s="3" customFormat="1" ht="13.5" spans="1:7">
      <c r="A378" s="17">
        <f>ROW()-2</f>
        <v>376</v>
      </c>
      <c r="B378" s="19" t="s">
        <v>524</v>
      </c>
      <c r="C378" s="19" t="s">
        <v>531</v>
      </c>
      <c r="D378" s="20">
        <v>75.06</v>
      </c>
      <c r="E378" s="22">
        <v>67.5</v>
      </c>
      <c r="F378" s="21" t="s">
        <v>114</v>
      </c>
      <c r="G378" s="20">
        <f>D378*0.3+E378*0.3+F378*0.4</f>
        <v>72.608</v>
      </c>
    </row>
    <row r="379" s="3" customFormat="1" ht="13.5" spans="1:7">
      <c r="A379" s="17">
        <f>ROW()-2</f>
        <v>377</v>
      </c>
      <c r="B379" s="19" t="s">
        <v>524</v>
      </c>
      <c r="C379" s="19" t="s">
        <v>532</v>
      </c>
      <c r="D379" s="20">
        <v>75.54</v>
      </c>
      <c r="E379" s="22">
        <v>55</v>
      </c>
      <c r="F379" s="21" t="s">
        <v>92</v>
      </c>
      <c r="G379" s="20">
        <f>D379*0.3+E379*0.3+F379*0.4</f>
        <v>68.762</v>
      </c>
    </row>
    <row r="380" s="3" customFormat="1" ht="13.5" spans="1:7">
      <c r="A380" s="17">
        <f>ROW()-2</f>
        <v>378</v>
      </c>
      <c r="B380" s="19" t="s">
        <v>524</v>
      </c>
      <c r="C380" s="19" t="s">
        <v>533</v>
      </c>
      <c r="D380" s="20">
        <v>74.48</v>
      </c>
      <c r="E380" s="22">
        <v>37.5</v>
      </c>
      <c r="F380" s="21" t="s">
        <v>92</v>
      </c>
      <c r="G380" s="20">
        <f>D380*0.3+E380*0.3+F380*0.4</f>
        <v>63.194</v>
      </c>
    </row>
    <row r="381" s="3" customFormat="1" ht="13.5" spans="1:7">
      <c r="A381" s="17">
        <f>ROW()-2</f>
        <v>379</v>
      </c>
      <c r="B381" s="19" t="s">
        <v>524</v>
      </c>
      <c r="C381" s="19" t="s">
        <v>534</v>
      </c>
      <c r="D381" s="20">
        <v>73.28</v>
      </c>
      <c r="E381" s="21">
        <v>32.5</v>
      </c>
      <c r="F381" s="21" t="s">
        <v>96</v>
      </c>
      <c r="G381" s="20">
        <f>D381*0.3+E381*0.3+F381*0.4</f>
        <v>60.414</v>
      </c>
    </row>
  </sheetData>
  <mergeCells count="1">
    <mergeCell ref="A1:G1"/>
  </mergeCells>
  <pageMargins left="0.75" right="0.75" top="1" bottom="1" header="0.510416666666667" footer="0.510416666666667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全部合成成绩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李必伍</dc:creator>
  <cp:lastModifiedBy>冯志远</cp:lastModifiedBy>
  <dcterms:created xsi:type="dcterms:W3CDTF">2021-09-06T04:12:00Z</dcterms:created>
  <dcterms:modified xsi:type="dcterms:W3CDTF">2021-09-06T09:32:57Z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2052-9.1.0.5012</vt:lpwstr>
  </property>
</Properties>
</file>