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70" windowHeight="1179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  <definedName name="_xlnm._FilterDatabase" localSheetId="0" hidden="1">Sheet1!$A$2:$K$2</definedName>
  </definedNames>
  <calcPr calcId="144525"/>
</workbook>
</file>

<file path=xl/sharedStrings.xml><?xml version="1.0" encoding="utf-8"?>
<sst xmlns="http://schemas.openxmlformats.org/spreadsheetml/2006/main" count="173" uniqueCount="86">
  <si>
    <t>黔南州事业单位面向2021年下半年应征入伍大学毕业生公开招聘
（瓮安考区）考试总成绩、排名、拟聘用人员名单公示</t>
  </si>
  <si>
    <t>序号</t>
  </si>
  <si>
    <t>准考证号</t>
  </si>
  <si>
    <t>姓名</t>
  </si>
  <si>
    <t>报考岗位</t>
  </si>
  <si>
    <t>报考岗位代码</t>
  </si>
  <si>
    <t>笔试环节成绩</t>
  </si>
  <si>
    <t>面试成绩</t>
  </si>
  <si>
    <t>综合成绩</t>
  </si>
  <si>
    <t>排名</t>
  </si>
  <si>
    <t>是否拟聘用人员</t>
  </si>
  <si>
    <t>备注</t>
  </si>
  <si>
    <t>1</t>
  </si>
  <si>
    <t>10250100108</t>
  </si>
  <si>
    <t>商正涛</t>
  </si>
  <si>
    <t>基层事业单位</t>
  </si>
  <si>
    <t>01</t>
  </si>
  <si>
    <t>是</t>
  </si>
  <si>
    <t/>
  </si>
  <si>
    <t>2</t>
  </si>
  <si>
    <t>10250100214</t>
  </si>
  <si>
    <t>蔡一波</t>
  </si>
  <si>
    <t>3</t>
  </si>
  <si>
    <t>10250100116</t>
  </si>
  <si>
    <t>李易</t>
  </si>
  <si>
    <t>4</t>
  </si>
  <si>
    <t>10250100112</t>
  </si>
  <si>
    <t>龙宇航</t>
  </si>
  <si>
    <t>5</t>
  </si>
  <si>
    <t>10250100118</t>
  </si>
  <si>
    <t>罗国泰</t>
  </si>
  <si>
    <t>6</t>
  </si>
  <si>
    <t>10250100101</t>
  </si>
  <si>
    <t>胡竣</t>
  </si>
  <si>
    <t>7</t>
  </si>
  <si>
    <t>10250100215</t>
  </si>
  <si>
    <t>倪永辉</t>
  </si>
  <si>
    <t>8</t>
  </si>
  <si>
    <t>10250100106</t>
  </si>
  <si>
    <t>林耀玮</t>
  </si>
  <si>
    <t>9</t>
  </si>
  <si>
    <t>10250100213</t>
  </si>
  <si>
    <t>白明东</t>
  </si>
  <si>
    <t>——</t>
  </si>
  <si>
    <t>10</t>
  </si>
  <si>
    <t>10250100212</t>
  </si>
  <si>
    <t>胡理泉</t>
  </si>
  <si>
    <t>11</t>
  </si>
  <si>
    <t>10250100208</t>
  </si>
  <si>
    <t>李宗星</t>
  </si>
  <si>
    <t>12</t>
  </si>
  <si>
    <t>10250100119</t>
  </si>
  <si>
    <t>汪立昊</t>
  </si>
  <si>
    <t>13</t>
  </si>
  <si>
    <t>10250100202</t>
  </si>
  <si>
    <t>向登乐</t>
  </si>
  <si>
    <t>14</t>
  </si>
  <si>
    <t>10250100110</t>
  </si>
  <si>
    <t>冉毅异</t>
  </si>
  <si>
    <t>15</t>
  </si>
  <si>
    <t>10250100207</t>
  </si>
  <si>
    <t>陈东祥</t>
  </si>
  <si>
    <t>16</t>
  </si>
  <si>
    <t>10250100111</t>
  </si>
  <si>
    <t>林涛</t>
  </si>
  <si>
    <t>17</t>
  </si>
  <si>
    <t>10250100105</t>
  </si>
  <si>
    <t>王治安</t>
  </si>
  <si>
    <t>18</t>
  </si>
  <si>
    <t>10250100211</t>
  </si>
  <si>
    <t>毛文文</t>
  </si>
  <si>
    <t>19</t>
  </si>
  <si>
    <t>10250100120</t>
  </si>
  <si>
    <t>谭佳奇</t>
  </si>
  <si>
    <t>20</t>
  </si>
  <si>
    <t>10250100204</t>
  </si>
  <si>
    <t>黄耀</t>
  </si>
  <si>
    <t>21</t>
  </si>
  <si>
    <t>10250100206</t>
  </si>
  <si>
    <t>赵翔</t>
  </si>
  <si>
    <t>22</t>
  </si>
  <si>
    <t>10250100102</t>
  </si>
  <si>
    <t>李先峰</t>
  </si>
  <si>
    <t>23</t>
  </si>
  <si>
    <t>10250100117</t>
  </si>
  <si>
    <t>施厚福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</si>
</sst>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10" borderId="5" applyNumberFormat="0" applyAlignment="0" applyProtection="0">
      <alignment vertical="center"/>
    </xf>
    <xf numFmtId="0" fontId="22" fillId="10" borderId="4" applyNumberFormat="0" applyAlignment="0" applyProtection="0">
      <alignment vertical="center"/>
    </xf>
    <xf numFmtId="0" fontId="17" fillId="20" borderId="8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Q9" sqref="Q9"/>
    </sheetView>
  </sheetViews>
  <sheetFormatPr defaultColWidth="9" defaultRowHeight="13.5"/>
  <cols>
    <col min="1" max="1" width="5.375" customWidth="1"/>
    <col min="2" max="2" width="14.75" customWidth="1"/>
    <col min="3" max="3" width="9.25" customWidth="1"/>
    <col min="4" max="4" width="15.375" customWidth="1"/>
    <col min="5" max="5" width="6.75" customWidth="1"/>
    <col min="6" max="6" width="9.375" style="3" customWidth="1"/>
    <col min="8" max="8" width="9.875" customWidth="1"/>
    <col min="9" max="9" width="6.375" customWidth="1"/>
    <col min="10" max="10" width="10.25" customWidth="1"/>
    <col min="11" max="11" width="8.375" customWidth="1"/>
  </cols>
  <sheetData>
    <row r="1" s="1" customFormat="1" ht="57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6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5" t="s">
        <v>9</v>
      </c>
      <c r="J2" s="6" t="s">
        <v>10</v>
      </c>
      <c r="K2" s="5" t="s">
        <v>11</v>
      </c>
    </row>
    <row r="3" s="2" customFormat="1" ht="31" customHeight="1" spans="1:11">
      <c r="A3" s="7" t="s">
        <v>12</v>
      </c>
      <c r="B3" s="7" t="s">
        <v>13</v>
      </c>
      <c r="C3" s="7" t="s">
        <v>14</v>
      </c>
      <c r="D3" s="7" t="s">
        <v>15</v>
      </c>
      <c r="E3" s="7" t="s">
        <v>16</v>
      </c>
      <c r="F3" s="8">
        <v>88.6</v>
      </c>
      <c r="G3" s="8">
        <v>82.48</v>
      </c>
      <c r="H3" s="8">
        <f>F3/1.5*0.5+G3*0.5</f>
        <v>70.7733333333333</v>
      </c>
      <c r="I3" s="9">
        <v>1</v>
      </c>
      <c r="J3" s="10" t="s">
        <v>17</v>
      </c>
      <c r="K3" s="11" t="s">
        <v>18</v>
      </c>
    </row>
    <row r="4" s="2" customFormat="1" ht="31" customHeight="1" spans="1:11">
      <c r="A4" s="7" t="s">
        <v>19</v>
      </c>
      <c r="B4" s="7" t="s">
        <v>20</v>
      </c>
      <c r="C4" s="7" t="s">
        <v>21</v>
      </c>
      <c r="D4" s="7" t="s">
        <v>15</v>
      </c>
      <c r="E4" s="7" t="s">
        <v>16</v>
      </c>
      <c r="F4" s="8">
        <v>87</v>
      </c>
      <c r="G4" s="8">
        <v>80.78</v>
      </c>
      <c r="H4" s="8">
        <f>F4/1.5*0.5+G4*0.5</f>
        <v>69.39</v>
      </c>
      <c r="I4" s="9">
        <v>2</v>
      </c>
      <c r="J4" s="10" t="s">
        <v>17</v>
      </c>
      <c r="K4" s="11" t="s">
        <v>18</v>
      </c>
    </row>
    <row r="5" s="2" customFormat="1" ht="31" customHeight="1" spans="1:11">
      <c r="A5" s="7" t="s">
        <v>22</v>
      </c>
      <c r="B5" s="7" t="s">
        <v>23</v>
      </c>
      <c r="C5" s="7" t="s">
        <v>24</v>
      </c>
      <c r="D5" s="7" t="s">
        <v>15</v>
      </c>
      <c r="E5" s="7" t="s">
        <v>16</v>
      </c>
      <c r="F5" s="8">
        <v>92.4</v>
      </c>
      <c r="G5" s="8">
        <v>74.12</v>
      </c>
      <c r="H5" s="8">
        <f>F5/1.5*0.5+G5*0.5</f>
        <v>67.86</v>
      </c>
      <c r="I5" s="9">
        <v>3</v>
      </c>
      <c r="J5" s="10" t="s">
        <v>17</v>
      </c>
      <c r="K5" s="11" t="s">
        <v>18</v>
      </c>
    </row>
    <row r="6" s="2" customFormat="1" ht="31" customHeight="1" spans="1:11">
      <c r="A6" s="7" t="s">
        <v>25</v>
      </c>
      <c r="B6" s="7" t="s">
        <v>26</v>
      </c>
      <c r="C6" s="7" t="s">
        <v>27</v>
      </c>
      <c r="D6" s="7" t="s">
        <v>15</v>
      </c>
      <c r="E6" s="7" t="s">
        <v>16</v>
      </c>
      <c r="F6" s="8">
        <v>90</v>
      </c>
      <c r="G6" s="8">
        <v>75.72</v>
      </c>
      <c r="H6" s="8">
        <f>F6/1.5*0.5+G6*0.5</f>
        <v>67.86</v>
      </c>
      <c r="I6" s="9">
        <v>3</v>
      </c>
      <c r="J6" s="10" t="s">
        <v>17</v>
      </c>
      <c r="K6" s="11" t="s">
        <v>18</v>
      </c>
    </row>
    <row r="7" s="2" customFormat="1" ht="31" customHeight="1" spans="1:11">
      <c r="A7" s="7" t="s">
        <v>28</v>
      </c>
      <c r="B7" s="7" t="s">
        <v>29</v>
      </c>
      <c r="C7" s="7" t="s">
        <v>30</v>
      </c>
      <c r="D7" s="7" t="s">
        <v>15</v>
      </c>
      <c r="E7" s="7" t="s">
        <v>16</v>
      </c>
      <c r="F7" s="8">
        <v>79.2</v>
      </c>
      <c r="G7" s="8">
        <v>77.34</v>
      </c>
      <c r="H7" s="8">
        <f>F7/1.5*0.5+G7*0.5</f>
        <v>65.07</v>
      </c>
      <c r="I7" s="9">
        <v>5</v>
      </c>
      <c r="J7" s="10" t="s">
        <v>17</v>
      </c>
      <c r="K7" s="11" t="s">
        <v>18</v>
      </c>
    </row>
    <row r="8" s="2" customFormat="1" ht="31" customHeight="1" spans="1:11">
      <c r="A8" s="7" t="s">
        <v>31</v>
      </c>
      <c r="B8" s="7" t="s">
        <v>32</v>
      </c>
      <c r="C8" s="7" t="s">
        <v>33</v>
      </c>
      <c r="D8" s="7" t="s">
        <v>15</v>
      </c>
      <c r="E8" s="7" t="s">
        <v>16</v>
      </c>
      <c r="F8" s="8">
        <v>75.2</v>
      </c>
      <c r="G8" s="8">
        <v>79.12</v>
      </c>
      <c r="H8" s="8">
        <f>F8/1.5*0.5+G8*0.5</f>
        <v>64.6266666666667</v>
      </c>
      <c r="I8" s="9">
        <v>6</v>
      </c>
      <c r="J8" s="10" t="s">
        <v>17</v>
      </c>
      <c r="K8" s="11" t="s">
        <v>18</v>
      </c>
    </row>
    <row r="9" s="2" customFormat="1" ht="31" customHeight="1" spans="1:11">
      <c r="A9" s="7" t="s">
        <v>34</v>
      </c>
      <c r="B9" s="7" t="s">
        <v>35</v>
      </c>
      <c r="C9" s="7" t="s">
        <v>36</v>
      </c>
      <c r="D9" s="7" t="s">
        <v>15</v>
      </c>
      <c r="E9" s="7" t="s">
        <v>16</v>
      </c>
      <c r="F9" s="8">
        <v>79.4</v>
      </c>
      <c r="G9" s="8">
        <v>75.36</v>
      </c>
      <c r="H9" s="8">
        <f>F9/1.5*0.5+G9*0.5</f>
        <v>64.1466666666667</v>
      </c>
      <c r="I9" s="9">
        <v>7</v>
      </c>
      <c r="J9" s="10" t="s">
        <v>17</v>
      </c>
      <c r="K9" s="11" t="s">
        <v>18</v>
      </c>
    </row>
    <row r="10" s="2" customFormat="1" ht="31" customHeight="1" spans="1:11">
      <c r="A10" s="7" t="s">
        <v>37</v>
      </c>
      <c r="B10" s="7" t="s">
        <v>38</v>
      </c>
      <c r="C10" s="7" t="s">
        <v>39</v>
      </c>
      <c r="D10" s="7" t="s">
        <v>15</v>
      </c>
      <c r="E10" s="7" t="s">
        <v>16</v>
      </c>
      <c r="F10" s="8">
        <v>76.6</v>
      </c>
      <c r="G10" s="8">
        <v>76.86</v>
      </c>
      <c r="H10" s="8">
        <f>F10/1.5*0.5+G10*0.5</f>
        <v>63.9633333333333</v>
      </c>
      <c r="I10" s="9">
        <v>8</v>
      </c>
      <c r="J10" s="10" t="s">
        <v>17</v>
      </c>
      <c r="K10" s="11" t="s">
        <v>18</v>
      </c>
    </row>
    <row r="11" s="2" customFormat="1" ht="31" customHeight="1" spans="1:11">
      <c r="A11" s="7" t="s">
        <v>40</v>
      </c>
      <c r="B11" s="7" t="s">
        <v>41</v>
      </c>
      <c r="C11" s="7" t="s">
        <v>42</v>
      </c>
      <c r="D11" s="7" t="s">
        <v>15</v>
      </c>
      <c r="E11" s="7" t="s">
        <v>16</v>
      </c>
      <c r="F11" s="8">
        <v>74.6</v>
      </c>
      <c r="G11" s="8">
        <v>76.76</v>
      </c>
      <c r="H11" s="8">
        <f>F11/1.5*0.5+G11*0.5</f>
        <v>63.2466666666667</v>
      </c>
      <c r="I11" s="9">
        <v>9</v>
      </c>
      <c r="J11" s="10" t="s">
        <v>43</v>
      </c>
      <c r="K11" s="11" t="s">
        <v>18</v>
      </c>
    </row>
    <row r="12" s="2" customFormat="1" ht="31" customHeight="1" spans="1:11">
      <c r="A12" s="7" t="s">
        <v>44</v>
      </c>
      <c r="B12" s="7" t="s">
        <v>45</v>
      </c>
      <c r="C12" s="7" t="s">
        <v>46</v>
      </c>
      <c r="D12" s="7" t="s">
        <v>15</v>
      </c>
      <c r="E12" s="7" t="s">
        <v>16</v>
      </c>
      <c r="F12" s="8">
        <v>71.6</v>
      </c>
      <c r="G12" s="8">
        <v>78.64</v>
      </c>
      <c r="H12" s="8">
        <f>F12/1.5*0.5+G12*0.5</f>
        <v>63.1866666666667</v>
      </c>
      <c r="I12" s="9">
        <v>10</v>
      </c>
      <c r="J12" s="10" t="s">
        <v>43</v>
      </c>
      <c r="K12" s="11" t="s">
        <v>18</v>
      </c>
    </row>
    <row r="13" s="2" customFormat="1" ht="31" customHeight="1" spans="1:11">
      <c r="A13" s="7" t="s">
        <v>47</v>
      </c>
      <c r="B13" s="7" t="s">
        <v>48</v>
      </c>
      <c r="C13" s="7" t="s">
        <v>49</v>
      </c>
      <c r="D13" s="7" t="s">
        <v>15</v>
      </c>
      <c r="E13" s="7" t="s">
        <v>16</v>
      </c>
      <c r="F13" s="8">
        <v>74.6</v>
      </c>
      <c r="G13" s="8">
        <v>76.54</v>
      </c>
      <c r="H13" s="8">
        <f>F13/1.5*0.5+G13*0.5</f>
        <v>63.1366666666667</v>
      </c>
      <c r="I13" s="9">
        <v>11</v>
      </c>
      <c r="J13" s="10" t="s">
        <v>43</v>
      </c>
      <c r="K13" s="11" t="s">
        <v>18</v>
      </c>
    </row>
    <row r="14" s="2" customFormat="1" ht="31" customHeight="1" spans="1:11">
      <c r="A14" s="7" t="s">
        <v>50</v>
      </c>
      <c r="B14" s="7" t="s">
        <v>51</v>
      </c>
      <c r="C14" s="7" t="s">
        <v>52</v>
      </c>
      <c r="D14" s="7" t="s">
        <v>15</v>
      </c>
      <c r="E14" s="7" t="s">
        <v>16</v>
      </c>
      <c r="F14" s="8">
        <v>71.2</v>
      </c>
      <c r="G14" s="8">
        <v>78.24</v>
      </c>
      <c r="H14" s="8">
        <f>F14/1.5*0.5+G14*0.5</f>
        <v>62.8533333333333</v>
      </c>
      <c r="I14" s="9">
        <v>12</v>
      </c>
      <c r="J14" s="10" t="s">
        <v>43</v>
      </c>
      <c r="K14" s="11" t="s">
        <v>18</v>
      </c>
    </row>
    <row r="15" s="2" customFormat="1" ht="31" customHeight="1" spans="1:11">
      <c r="A15" s="7" t="s">
        <v>53</v>
      </c>
      <c r="B15" s="7" t="s">
        <v>54</v>
      </c>
      <c r="C15" s="7" t="s">
        <v>55</v>
      </c>
      <c r="D15" s="7" t="s">
        <v>15</v>
      </c>
      <c r="E15" s="7" t="s">
        <v>16</v>
      </c>
      <c r="F15" s="8">
        <v>75</v>
      </c>
      <c r="G15" s="8">
        <v>75.2</v>
      </c>
      <c r="H15" s="8">
        <f>F15/1.5*0.5+G15*0.5</f>
        <v>62.6</v>
      </c>
      <c r="I15" s="9">
        <v>13</v>
      </c>
      <c r="J15" s="10" t="s">
        <v>43</v>
      </c>
      <c r="K15" s="11" t="s">
        <v>18</v>
      </c>
    </row>
    <row r="16" s="2" customFormat="1" ht="31" customHeight="1" spans="1:11">
      <c r="A16" s="7" t="s">
        <v>56</v>
      </c>
      <c r="B16" s="7" t="s">
        <v>57</v>
      </c>
      <c r="C16" s="7" t="s">
        <v>58</v>
      </c>
      <c r="D16" s="7" t="s">
        <v>15</v>
      </c>
      <c r="E16" s="7" t="s">
        <v>16</v>
      </c>
      <c r="F16" s="8">
        <v>70.2</v>
      </c>
      <c r="G16" s="8">
        <v>77.72</v>
      </c>
      <c r="H16" s="8">
        <f>F16/1.5*0.5+G16*0.5</f>
        <v>62.26</v>
      </c>
      <c r="I16" s="9">
        <v>14</v>
      </c>
      <c r="J16" s="10" t="s">
        <v>43</v>
      </c>
      <c r="K16" s="11" t="s">
        <v>18</v>
      </c>
    </row>
    <row r="17" s="2" customFormat="1" ht="31" customHeight="1" spans="1:11">
      <c r="A17" s="7" t="s">
        <v>59</v>
      </c>
      <c r="B17" s="7" t="s">
        <v>60</v>
      </c>
      <c r="C17" s="7" t="s">
        <v>61</v>
      </c>
      <c r="D17" s="7" t="s">
        <v>15</v>
      </c>
      <c r="E17" s="7" t="s">
        <v>16</v>
      </c>
      <c r="F17" s="8">
        <v>73.8</v>
      </c>
      <c r="G17" s="8">
        <v>74.9</v>
      </c>
      <c r="H17" s="8">
        <f>F17/1.5*0.5+G17*0.5</f>
        <v>62.05</v>
      </c>
      <c r="I17" s="9">
        <v>15</v>
      </c>
      <c r="J17" s="10" t="s">
        <v>43</v>
      </c>
      <c r="K17" s="11" t="s">
        <v>18</v>
      </c>
    </row>
    <row r="18" s="2" customFormat="1" ht="31" customHeight="1" spans="1:11">
      <c r="A18" s="7" t="s">
        <v>62</v>
      </c>
      <c r="B18" s="7" t="s">
        <v>63</v>
      </c>
      <c r="C18" s="7" t="s">
        <v>64</v>
      </c>
      <c r="D18" s="7" t="s">
        <v>15</v>
      </c>
      <c r="E18" s="7" t="s">
        <v>16</v>
      </c>
      <c r="F18" s="8">
        <v>75</v>
      </c>
      <c r="G18" s="8">
        <v>74.05</v>
      </c>
      <c r="H18" s="8">
        <f>F18/1.5*0.5+G18*0.5</f>
        <v>62.025</v>
      </c>
      <c r="I18" s="9">
        <v>16</v>
      </c>
      <c r="J18" s="10" t="s">
        <v>43</v>
      </c>
      <c r="K18" s="11" t="s">
        <v>18</v>
      </c>
    </row>
    <row r="19" s="2" customFormat="1" ht="31" customHeight="1" spans="1:11">
      <c r="A19" s="7" t="s">
        <v>65</v>
      </c>
      <c r="B19" s="7" t="s">
        <v>66</v>
      </c>
      <c r="C19" s="7" t="s">
        <v>67</v>
      </c>
      <c r="D19" s="7" t="s">
        <v>15</v>
      </c>
      <c r="E19" s="7" t="s">
        <v>16</v>
      </c>
      <c r="F19" s="8">
        <v>69.4</v>
      </c>
      <c r="G19" s="8">
        <v>76.84</v>
      </c>
      <c r="H19" s="8">
        <f>F19/1.5*0.5+G19*0.5</f>
        <v>61.5533333333333</v>
      </c>
      <c r="I19" s="9">
        <v>17</v>
      </c>
      <c r="J19" s="10" t="s">
        <v>43</v>
      </c>
      <c r="K19" s="11" t="s">
        <v>18</v>
      </c>
    </row>
    <row r="20" s="2" customFormat="1" ht="31" customHeight="1" spans="1:11">
      <c r="A20" s="7" t="s">
        <v>68</v>
      </c>
      <c r="B20" s="7" t="s">
        <v>69</v>
      </c>
      <c r="C20" s="7" t="s">
        <v>70</v>
      </c>
      <c r="D20" s="7" t="s">
        <v>15</v>
      </c>
      <c r="E20" s="7" t="s">
        <v>16</v>
      </c>
      <c r="F20" s="8">
        <v>68.2</v>
      </c>
      <c r="G20" s="8">
        <v>76.28</v>
      </c>
      <c r="H20" s="8">
        <f>F20/1.5*0.5+G20*0.5</f>
        <v>60.8733333333333</v>
      </c>
      <c r="I20" s="9">
        <v>18</v>
      </c>
      <c r="J20" s="10" t="s">
        <v>43</v>
      </c>
      <c r="K20" s="11" t="s">
        <v>18</v>
      </c>
    </row>
    <row r="21" s="2" customFormat="1" ht="31" customHeight="1" spans="1:11">
      <c r="A21" s="7" t="s">
        <v>71</v>
      </c>
      <c r="B21" s="7" t="s">
        <v>72</v>
      </c>
      <c r="C21" s="7" t="s">
        <v>73</v>
      </c>
      <c r="D21" s="7" t="s">
        <v>15</v>
      </c>
      <c r="E21" s="7" t="s">
        <v>16</v>
      </c>
      <c r="F21" s="8">
        <v>64</v>
      </c>
      <c r="G21" s="8">
        <v>77.08</v>
      </c>
      <c r="H21" s="8">
        <f>F21/1.5*0.5+G21*0.5</f>
        <v>59.8733333333333</v>
      </c>
      <c r="I21" s="9">
        <v>19</v>
      </c>
      <c r="J21" s="10" t="s">
        <v>43</v>
      </c>
      <c r="K21" s="11" t="s">
        <v>18</v>
      </c>
    </row>
    <row r="22" s="2" customFormat="1" ht="31" customHeight="1" spans="1:11">
      <c r="A22" s="7" t="s">
        <v>74</v>
      </c>
      <c r="B22" s="7" t="s">
        <v>75</v>
      </c>
      <c r="C22" s="7" t="s">
        <v>76</v>
      </c>
      <c r="D22" s="7" t="s">
        <v>15</v>
      </c>
      <c r="E22" s="7" t="s">
        <v>16</v>
      </c>
      <c r="F22" s="8">
        <v>63.6</v>
      </c>
      <c r="G22" s="8">
        <v>76.9</v>
      </c>
      <c r="H22" s="8">
        <f>F22/1.5*0.5+G22*0.5</f>
        <v>59.65</v>
      </c>
      <c r="I22" s="9">
        <v>20</v>
      </c>
      <c r="J22" s="10" t="s">
        <v>43</v>
      </c>
      <c r="K22" s="11" t="s">
        <v>18</v>
      </c>
    </row>
    <row r="23" s="2" customFormat="1" ht="31" customHeight="1" spans="1:11">
      <c r="A23" s="7" t="s">
        <v>77</v>
      </c>
      <c r="B23" s="7" t="s">
        <v>78</v>
      </c>
      <c r="C23" s="7" t="s">
        <v>79</v>
      </c>
      <c r="D23" s="7" t="s">
        <v>15</v>
      </c>
      <c r="E23" s="7" t="s">
        <v>16</v>
      </c>
      <c r="F23" s="8">
        <v>72.6</v>
      </c>
      <c r="G23" s="8">
        <v>70.12</v>
      </c>
      <c r="H23" s="8">
        <f>F23/1.5*0.5+G23*0.5</f>
        <v>59.26</v>
      </c>
      <c r="I23" s="9">
        <v>21</v>
      </c>
      <c r="J23" s="10" t="s">
        <v>43</v>
      </c>
      <c r="K23" s="11" t="s">
        <v>18</v>
      </c>
    </row>
    <row r="24" s="2" customFormat="1" ht="31" customHeight="1" spans="1:11">
      <c r="A24" s="7" t="s">
        <v>80</v>
      </c>
      <c r="B24" s="7" t="s">
        <v>81</v>
      </c>
      <c r="C24" s="7" t="s">
        <v>82</v>
      </c>
      <c r="D24" s="7" t="s">
        <v>15</v>
      </c>
      <c r="E24" s="7" t="s">
        <v>16</v>
      </c>
      <c r="F24" s="8">
        <v>64</v>
      </c>
      <c r="G24" s="8">
        <v>73.26</v>
      </c>
      <c r="H24" s="8">
        <f>F24/1.5*0.5+G24*0.5</f>
        <v>57.9633333333333</v>
      </c>
      <c r="I24" s="9">
        <v>22</v>
      </c>
      <c r="J24" s="10" t="s">
        <v>43</v>
      </c>
      <c r="K24" s="11" t="s">
        <v>18</v>
      </c>
    </row>
    <row r="25" s="2" customFormat="1" ht="31" customHeight="1" spans="1:11">
      <c r="A25" s="7" t="s">
        <v>83</v>
      </c>
      <c r="B25" s="7" t="s">
        <v>84</v>
      </c>
      <c r="C25" s="7" t="s">
        <v>85</v>
      </c>
      <c r="D25" s="7" t="s">
        <v>15</v>
      </c>
      <c r="E25" s="7" t="s">
        <v>16</v>
      </c>
      <c r="F25" s="8">
        <v>62</v>
      </c>
      <c r="G25" s="8">
        <v>72.14</v>
      </c>
      <c r="H25" s="8">
        <f>F25/1.5*0.5+G25*0.5</f>
        <v>56.7366666666667</v>
      </c>
      <c r="I25" s="9">
        <v>23</v>
      </c>
      <c r="J25" s="10" t="s">
        <v>43</v>
      </c>
      <c r="K25" s="11" t="s">
        <v>18</v>
      </c>
    </row>
  </sheetData>
  <sortState ref="A3:I24">
    <sortCondition ref="H3:H24" descending="1"/>
  </sortState>
  <mergeCells count="1">
    <mergeCell ref="A1:K1"/>
  </mergeCells>
  <pageMargins left="0.25" right="0.25" top="0.75" bottom="0.75" header="0.298611111111111" footer="0.298611111111111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2021-09-07T10:07:00Z</dcterms:created>
  <dcterms:modified xsi:type="dcterms:W3CDTF">2021-09-11T08:41:55Z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6B58DEAD56804CC685D242C373EA6442</vt:lpwstr>
  </property>
  <property fmtid="{D5CDD505-2E9C-101B-9397-08002B2CF9AE}" pid="3" name="KSOProductBuildVer">
    <vt:lpwstr>2052-11.1.0.10700</vt:lpwstr>
  </property>
</Properties>
</file>