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34" windowHeight="9282"/>
  </bookViews>
  <sheets>
    <sheet name="面试人员名单" sheetId="1" r:id="rId1"/>
  </sheets>
  <definedNames>
    <definedName name="_xlnm._FilterDatabase" localSheetId="0" hidden="1">面试人员名单!$A$2:$G$5</definedName>
    <definedName name="_xlnm.Print_Titles" localSheetId="0">面试人员名单!$1:$2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<sst xmlns="http://schemas.openxmlformats.org/spreadsheetml/2006/main" count="26">
  <si>
    <t>中共云南省委办公厅所属事业单位2021年公开招聘工作人员考察对象名单</t>
  </si>
  <si>
    <t>姓  名</t>
  </si>
  <si>
    <t>笔试准考证号</t>
  </si>
  <si>
    <t>报考单位</t>
  </si>
  <si>
    <t>报考职位</t>
  </si>
  <si>
    <t>笔试成绩</t>
  </si>
  <si>
    <t>按权重计算后笔试成绩</t>
  </si>
  <si>
    <t>面试成绩</t>
  </si>
  <si>
    <t>按权重计算后面试成绩</t>
  </si>
  <si>
    <t>综合成绩</t>
  </si>
  <si>
    <t>杨晓菲</t>
  </si>
  <si>
    <t>1153992407204</t>
  </si>
  <si>
    <t>《云南通讯》编辑部</t>
  </si>
  <si>
    <t>编辑</t>
  </si>
  <si>
    <t>童贻明</t>
  </si>
  <si>
    <t>2153991205222</t>
  </si>
  <si>
    <t>云南省保密技术服务中心</t>
  </si>
  <si>
    <t>保密技术服务岗位</t>
  </si>
  <si>
    <t>蒋宇航</t>
  </si>
  <si>
    <t>2153991202018</t>
  </si>
  <si>
    <t>唐思南</t>
  </si>
  <si>
    <t>2153991200704</t>
  </si>
  <si>
    <t>云南省保密科技测评中心</t>
  </si>
  <si>
    <t>保密科技测评岗位</t>
  </si>
  <si>
    <t>马烨璇</t>
  </si>
  <si>
    <t>2153991203225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</si>
</sst>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2">
    <font>
      <sz val="11"/>
      <color theme="1"/>
      <name val="宋体"/>
      <charset val="134"/>
      <scheme val="minor"/>
    </font>
    <font>
      <sz val="11"/>
      <name val="黑体"/>
      <charset val="134"/>
    </font>
    <font>
      <sz val="16"/>
      <color theme="1"/>
      <name val="方正小标宋简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11" fillId="12" borderId="5" applyNumberFormat="0" applyAlignment="0" applyProtection="0">
      <alignment vertical="center"/>
    </xf>
    <xf numFmtId="0" fontId="19" fillId="27" borderId="8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176" fontId="0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7"/>
  <sheetViews>
    <sheetView tabSelected="1" zoomScale="120" zoomScaleNormal="120" workbookViewId="0">
      <selection activeCell="G9" sqref="G9"/>
    </sheetView>
  </sheetViews>
  <sheetFormatPr defaultColWidth="9" defaultRowHeight="36" customHeight="1" outlineLevelRow="6"/>
  <cols>
    <col min="1" max="1" width="10.1081081081081" style="2" customWidth="1"/>
    <col min="2" max="2" width="16.045045045045" style="2" customWidth="1"/>
    <col min="3" max="3" width="22.8108108108108" style="2" customWidth="1"/>
    <col min="4" max="4" width="18.8558558558559" style="2" customWidth="1"/>
    <col min="5" max="8" width="11.8648648648649" style="3" customWidth="1"/>
    <col min="9" max="9" width="12.6216216216216" style="3"/>
    <col min="10" max="16383" width="8.88288288288288" style="2"/>
    <col min="16384" max="16384" width="9" style="2"/>
  </cols>
  <sheetData>
    <row r="1" ht="47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s="1" customFormat="1" ht="34.2" customHeight="1" spans="1:9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</row>
    <row r="3" ht="30" customHeight="1" spans="1:9">
      <c r="A3" s="7" t="s">
        <v>10</v>
      </c>
      <c r="B3" s="8" t="s">
        <v>11</v>
      </c>
      <c r="C3" s="9" t="s">
        <v>12</v>
      </c>
      <c r="D3" s="10" t="s">
        <v>13</v>
      </c>
      <c r="E3" s="10">
        <v>236</v>
      </c>
      <c r="F3" s="11">
        <f t="shared" ref="F3:F7" si="0">E3/3*0.5</f>
        <v>39.3333333333333</v>
      </c>
      <c r="G3" s="11">
        <v>82.2</v>
      </c>
      <c r="H3" s="11">
        <f t="shared" ref="H3:H7" si="1">G3*0.5</f>
        <v>41.1</v>
      </c>
      <c r="I3" s="11">
        <f t="shared" ref="I3:I7" si="2">F3+H3</f>
        <v>80.4333333333333</v>
      </c>
    </row>
    <row r="4" ht="30" customHeight="1" spans="1:9">
      <c r="A4" s="7" t="s">
        <v>14</v>
      </c>
      <c r="B4" s="8" t="s">
        <v>15</v>
      </c>
      <c r="C4" s="9" t="s">
        <v>16</v>
      </c>
      <c r="D4" s="10" t="s">
        <v>17</v>
      </c>
      <c r="E4" s="10">
        <v>226.5</v>
      </c>
      <c r="F4" s="11">
        <f t="shared" si="0"/>
        <v>37.75</v>
      </c>
      <c r="G4" s="11">
        <v>84.4</v>
      </c>
      <c r="H4" s="11">
        <f t="shared" si="1"/>
        <v>42.2</v>
      </c>
      <c r="I4" s="11">
        <f t="shared" si="2"/>
        <v>79.95</v>
      </c>
    </row>
    <row r="5" ht="30" customHeight="1" spans="1:9">
      <c r="A5" s="7" t="s">
        <v>18</v>
      </c>
      <c r="B5" s="8" t="s">
        <v>19</v>
      </c>
      <c r="C5" s="9" t="s">
        <v>16</v>
      </c>
      <c r="D5" s="10" t="s">
        <v>17</v>
      </c>
      <c r="E5" s="10">
        <v>219</v>
      </c>
      <c r="F5" s="11">
        <f t="shared" si="0"/>
        <v>36.5</v>
      </c>
      <c r="G5" s="11">
        <v>83</v>
      </c>
      <c r="H5" s="11">
        <f t="shared" si="1"/>
        <v>41.5</v>
      </c>
      <c r="I5" s="11">
        <f t="shared" si="2"/>
        <v>78</v>
      </c>
    </row>
    <row r="6" ht="30" customHeight="1" spans="1:9">
      <c r="A6" s="7" t="s">
        <v>20</v>
      </c>
      <c r="B6" s="8" t="s">
        <v>21</v>
      </c>
      <c r="C6" s="9" t="s">
        <v>22</v>
      </c>
      <c r="D6" s="10" t="s">
        <v>23</v>
      </c>
      <c r="E6" s="10">
        <v>231</v>
      </c>
      <c r="F6" s="11">
        <f t="shared" si="0"/>
        <v>38.5</v>
      </c>
      <c r="G6" s="11">
        <v>82.2</v>
      </c>
      <c r="H6" s="11">
        <f t="shared" si="1"/>
        <v>41.1</v>
      </c>
      <c r="I6" s="11">
        <f t="shared" si="2"/>
        <v>79.6</v>
      </c>
    </row>
    <row r="7" ht="30" customHeight="1" spans="1:9">
      <c r="A7" s="7" t="s">
        <v>24</v>
      </c>
      <c r="B7" s="8" t="s">
        <v>25</v>
      </c>
      <c r="C7" s="9" t="s">
        <v>22</v>
      </c>
      <c r="D7" s="10" t="s">
        <v>23</v>
      </c>
      <c r="E7" s="10">
        <v>215.5</v>
      </c>
      <c r="F7" s="11">
        <f t="shared" si="0"/>
        <v>35.9166666666667</v>
      </c>
      <c r="G7" s="11">
        <v>81.6</v>
      </c>
      <c r="H7" s="11">
        <f t="shared" si="1"/>
        <v>40.8</v>
      </c>
      <c r="I7" s="11">
        <f t="shared" si="2"/>
        <v>76.7166666666667</v>
      </c>
    </row>
  </sheetData>
  <mergeCells count="1">
    <mergeCell ref="A1:I1"/>
  </mergeCells>
  <pageMargins left="0.865277777777778" right="0.15625" top="0.629166666666667" bottom="0.313888888888889" header="0.16875" footer="0.15625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面试人员名单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ynsw</cp:lastModifiedBy>
  <dcterms:created xsi:type="dcterms:W3CDTF">2019-06-20T18:46:00Z</dcterms:created>
  <cp:lastPrinted>2019-07-14T01:04:00Z</cp:lastPrinted>
  <dcterms:modified xsi:type="dcterms:W3CDTF">2021-09-01T02:55:32Z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