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姓名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<sst xmlns="http://schemas.openxmlformats.org/spreadsheetml/2006/main" count="24">
  <si>
    <t>大亚湾区检察院公开招录劳动合同制司法辅助人员
总成绩和进入体检人员名单</t>
  </si>
  <si>
    <t>序
号</t>
  </si>
  <si>
    <t>姓名</t>
  </si>
  <si>
    <t>准考证号</t>
  </si>
  <si>
    <t>笔试</t>
  </si>
  <si>
    <t>面试</t>
  </si>
  <si>
    <t>总分</t>
  </si>
  <si>
    <t>名次</t>
  </si>
  <si>
    <t>是否
进入
体检</t>
  </si>
  <si>
    <t>成绩</t>
  </si>
  <si>
    <t xml:space="preserve">谢 言 </t>
  </si>
  <si>
    <t>68</t>
  </si>
  <si>
    <t>是</t>
  </si>
  <si>
    <t>朱海莹</t>
  </si>
  <si>
    <t>59</t>
  </si>
  <si>
    <t>李丽莹</t>
  </si>
  <si>
    <t>43</t>
  </si>
  <si>
    <t>杜晨露</t>
  </si>
  <si>
    <t>56</t>
  </si>
  <si>
    <t>否</t>
  </si>
  <si>
    <t>梅  影</t>
  </si>
  <si>
    <t>62</t>
  </si>
  <si>
    <t>杨乐彤</t>
  </si>
  <si>
    <t>48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</si>
</sst>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3"/>
      <color theme="1"/>
      <name val="黑体"/>
      <charset val="134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indexed="56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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/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/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</cellXfs>
  <cellStyles count="57">
    <cellStyle name="常规" xfId="0" builtinId="0"/>
    <cellStyle name="货币[0]" xfId="1" builtinId="7"/>
    <cellStyle name="好_人员初始化" xfId="2"/>
    <cellStyle name="20% - 强调文字颜色 3" xfId="3" builtinId="38"/>
    <cellStyle name="输入" xfId="4" builtinId="20"/>
    <cellStyle name="货币" xfId="5" builtinId="4"/>
    <cellStyle name="好_房管局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_ET_STYLE_NoName_00_" xfId="19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差_人员初始化" xfId="34"/>
    <cellStyle name="差_房管局" xfId="3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3" xfId="5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9"/>
  <sheetViews>
    <sheetView tabSelected="1" zoomScale="85" zoomScaleNormal="85" workbookViewId="0">
      <selection activeCell="G13" sqref="G13"/>
    </sheetView>
  </sheetViews>
  <sheetFormatPr defaultColWidth="9" defaultRowHeight="13.5"/>
  <cols>
    <col min="1" max="1" width="6.16666666666667" customWidth="1"/>
    <col min="2" max="2" width="9.66666666666667" customWidth="1"/>
    <col min="3" max="3" width="13.775" customWidth="1"/>
    <col min="4" max="7" width="8.775" customWidth="1"/>
    <col min="8" max="8" width="9.775" customWidth="1"/>
    <col min="9" max="10" width="7.33333333333333" customWidth="1"/>
  </cols>
  <sheetData>
    <row r="1" ht="75" customHeight="1" spans="1:10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</row>
    <row r="2" s="1" customFormat="1" ht="28.2" customHeight="1" spans="1:10">
      <c r="A2" s="5" t="s">
        <v>1</v>
      </c>
      <c r="B2" s="6" t="s">
        <v>2</v>
      </c>
      <c r="C2" s="7" t="s">
        <v>3</v>
      </c>
      <c r="D2" s="7" t="s">
        <v>4</v>
      </c>
      <c r="E2" s="7"/>
      <c r="F2" s="7" t="s">
        <v>5</v>
      </c>
      <c r="G2" s="7"/>
      <c r="H2" s="7" t="s">
        <v>6</v>
      </c>
      <c r="I2" s="7" t="s">
        <v>7</v>
      </c>
      <c r="J2" s="6" t="s">
        <v>8</v>
      </c>
    </row>
    <row r="3" s="1" customFormat="1" ht="29.4" customHeight="1" spans="1:10">
      <c r="A3" s="7"/>
      <c r="B3" s="8"/>
      <c r="C3" s="7"/>
      <c r="D3" s="7" t="s">
        <v>9</v>
      </c>
      <c r="E3" s="9">
        <v>0.6</v>
      </c>
      <c r="F3" s="7" t="s">
        <v>9</v>
      </c>
      <c r="G3" s="9">
        <v>0.4</v>
      </c>
      <c r="H3" s="7"/>
      <c r="I3" s="7"/>
      <c r="J3" s="8"/>
    </row>
    <row r="4" s="2" customFormat="1" ht="30" customHeight="1" spans="1:10">
      <c r="A4" s="10">
        <f>ROW()-3</f>
        <v>1</v>
      </c>
      <c r="B4" s="11" t="s">
        <v>10</v>
      </c>
      <c r="C4" s="12">
        <v>20210806</v>
      </c>
      <c r="D4" s="11" t="s">
        <v>11</v>
      </c>
      <c r="E4" s="13">
        <f>D4*0.6</f>
        <v>40.8</v>
      </c>
      <c r="F4" s="13">
        <v>86.3</v>
      </c>
      <c r="G4" s="13">
        <f>F4*0.4</f>
        <v>34.52</v>
      </c>
      <c r="H4" s="13">
        <f>E4+G4</f>
        <v>75.32</v>
      </c>
      <c r="I4" s="10">
        <v>1</v>
      </c>
      <c r="J4" s="10" t="s">
        <v>12</v>
      </c>
    </row>
    <row r="5" s="2" customFormat="1" ht="30" customHeight="1" spans="1:10">
      <c r="A5" s="10">
        <f>ROW()-3</f>
        <v>2</v>
      </c>
      <c r="B5" s="11" t="s">
        <v>13</v>
      </c>
      <c r="C5" s="12">
        <v>20210807</v>
      </c>
      <c r="D5" s="11" t="s">
        <v>14</v>
      </c>
      <c r="E5" s="13">
        <f>D5*0.6</f>
        <v>35.4</v>
      </c>
      <c r="F5" s="13">
        <v>82.44</v>
      </c>
      <c r="G5" s="13">
        <f>F5*0.4</f>
        <v>32.976</v>
      </c>
      <c r="H5" s="13">
        <f>E5+G5</f>
        <v>68.376</v>
      </c>
      <c r="I5" s="10">
        <v>2</v>
      </c>
      <c r="J5" s="10" t="s">
        <v>12</v>
      </c>
    </row>
    <row r="6" s="2" customFormat="1" ht="30" customHeight="1" spans="1:10">
      <c r="A6" s="10">
        <f>ROW()-3</f>
        <v>3</v>
      </c>
      <c r="B6" s="12" t="s">
        <v>15</v>
      </c>
      <c r="C6" s="12">
        <v>20210809</v>
      </c>
      <c r="D6" s="11" t="s">
        <v>16</v>
      </c>
      <c r="E6" s="13">
        <f>D6*0.6</f>
        <v>25.8</v>
      </c>
      <c r="F6" s="13">
        <v>84.6</v>
      </c>
      <c r="G6" s="13">
        <f>F6*0.4</f>
        <v>33.84</v>
      </c>
      <c r="H6" s="13">
        <f>E6+G6</f>
        <v>59.64</v>
      </c>
      <c r="I6" s="10">
        <v>3</v>
      </c>
      <c r="J6" s="10" t="s">
        <v>12</v>
      </c>
    </row>
    <row r="7" s="2" customFormat="1" ht="30" customHeight="1" spans="1:10">
      <c r="A7" s="10">
        <f>ROW()-3</f>
        <v>4</v>
      </c>
      <c r="B7" s="12" t="s">
        <v>17</v>
      </c>
      <c r="C7" s="12">
        <v>20210808</v>
      </c>
      <c r="D7" s="11" t="s">
        <v>18</v>
      </c>
      <c r="E7" s="13">
        <f>D7*0.6</f>
        <v>33.6</v>
      </c>
      <c r="F7" s="13">
        <v>63.4</v>
      </c>
      <c r="G7" s="13">
        <f>F7*0.4</f>
        <v>25.36</v>
      </c>
      <c r="H7" s="13">
        <f>E7+G7</f>
        <v>58.96</v>
      </c>
      <c r="I7" s="10">
        <v>4</v>
      </c>
      <c r="J7" s="10" t="s">
        <v>19</v>
      </c>
    </row>
    <row r="8" s="2" customFormat="1" ht="30" customHeight="1" spans="1:10">
      <c r="A8" s="10">
        <f>ROW()-3</f>
        <v>5</v>
      </c>
      <c r="B8" s="12" t="s">
        <v>20</v>
      </c>
      <c r="C8" s="12">
        <v>20210801</v>
      </c>
      <c r="D8" s="11" t="s">
        <v>21</v>
      </c>
      <c r="E8" s="13">
        <f>D8*0.6</f>
        <v>37.2</v>
      </c>
      <c r="F8" s="13">
        <v>0</v>
      </c>
      <c r="G8" s="13">
        <f>F8*0.4</f>
        <v>0</v>
      </c>
      <c r="H8" s="13">
        <f>E8+G8</f>
        <v>37.2</v>
      </c>
      <c r="I8" s="10">
        <v>5</v>
      </c>
      <c r="J8" s="10" t="s">
        <v>19</v>
      </c>
    </row>
    <row r="9" s="2" customFormat="1" ht="30" customHeight="1" spans="1:10">
      <c r="A9" s="10">
        <f>ROW()-3</f>
        <v>6</v>
      </c>
      <c r="B9" s="12" t="s">
        <v>22</v>
      </c>
      <c r="C9" s="12">
        <v>20210802</v>
      </c>
      <c r="D9" s="11" t="s">
        <v>23</v>
      </c>
      <c r="E9" s="13">
        <f>D9*0.6</f>
        <v>28.8</v>
      </c>
      <c r="F9" s="13">
        <v>0</v>
      </c>
      <c r="G9" s="13">
        <f>F9*0.4</f>
        <v>0</v>
      </c>
      <c r="H9" s="13">
        <f>E9+G9</f>
        <v>28.8</v>
      </c>
      <c r="I9" s="10">
        <v>6</v>
      </c>
      <c r="J9" s="10" t="s">
        <v>19</v>
      </c>
    </row>
  </sheetData>
  <mergeCells count="9">
    <mergeCell ref="A1:J1"/>
    <mergeCell ref="D2:E2"/>
    <mergeCell ref="F2:G2"/>
    <mergeCell ref="A2:A3"/>
    <mergeCell ref="B2:B3"/>
    <mergeCell ref="C2:C3"/>
    <mergeCell ref="H2:H3"/>
    <mergeCell ref="I2:I3"/>
    <mergeCell ref="J2:J3"/>
  </mergeCells>
  <printOptions horizontalCentered="1"/>
  <pageMargins left="0.432638888888889" right="0.432638888888889" top="1.18055555555556" bottom="0.747916666666667" header="0.313888888888889" footer="0.313888888888889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姓名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黄惠宜</dc:creator>
  <cp:lastModifiedBy>黄惠宜</cp:lastModifiedBy>
  <dcterms:created xsi:type="dcterms:W3CDTF">2006-09-13T11:21:00Z</dcterms:created>
  <cp:lastPrinted>2021-04-06T01:35:00Z</cp:lastPrinted>
  <dcterms:modified xsi:type="dcterms:W3CDTF">2021-08-27T07:15:00Z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