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Sheet1" sheetId="1" r:id="rId1"/>
  </sheets>
  <definedNames>
    <definedName name="_xlnm._FilterDatabase" localSheetId="0" hidden="1">Sheet1!$A$2:$I$11</definedName>
  </definedNames>
  <calcPr calcId="144525"/>
</workbook>
</file>

<file path=xl/sharedStrings.xml><?xml version="1.0" encoding="utf-8"?>
<sst xmlns="http://schemas.openxmlformats.org/spreadsheetml/2006/main" count="26" uniqueCount="17">
  <si>
    <t>平潮镇公开招聘财政局劳务派遣工作人员总成绩及拟进入体检人员名单公示</t>
  </si>
  <si>
    <t>序号</t>
  </si>
  <si>
    <t>岗位</t>
  </si>
  <si>
    <t>准考证号码</t>
  </si>
  <si>
    <t>笔试成绩</t>
  </si>
  <si>
    <t>占40%</t>
  </si>
  <si>
    <t>面试成绩</t>
  </si>
  <si>
    <t>占60%</t>
  </si>
  <si>
    <t>综合成绩</t>
  </si>
  <si>
    <t>拟进入体检人员</t>
  </si>
  <si>
    <t>总账岗位</t>
  </si>
  <si>
    <t>★</t>
  </si>
  <si>
    <t>缺考</t>
  </si>
  <si>
    <t>会计岗位</t>
  </si>
  <si>
    <t>说明：备注栏加注★的考生拟进入体检。体检时间另行通知。</t>
  </si>
  <si>
    <t>南通市通州区平潮镇人民政府</t>
  </si>
  <si>
    <t>2021年8月30日</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</si>
</sst>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5">
    <font>
      <sz val="11"/>
      <color theme="1"/>
      <name val="宋体"/>
      <charset val="134"/>
      <scheme val="minor"/>
    </font>
    <font>
      <b/>
      <sz val="11"/>
      <color theme="1"/>
      <name val="宋体"/>
      <charset val="134"/>
      <scheme val="minor"/>
    </font>
    <font>
      <b/>
      <sz val="18"/>
      <color indexed="8"/>
      <name val="宋体"/>
      <charset val="134"/>
    </font>
    <font>
      <b/>
      <sz val="12"/>
      <name val="宋体"/>
      <charset val="134"/>
    </font>
    <font>
      <sz val="12"/>
      <name val="宋体"/>
      <charset val="134"/>
    </font>
    <font>
      <b/>
      <sz val="14"/>
      <color theme="1"/>
      <name val="宋体"/>
      <charset val="134"/>
      <scheme val="minor"/>
    </font>
    <font>
      <sz val="11"/>
      <color rgb="FF9C6500"/>
      <name val="宋体"/>
      <charset val="0"/>
      <scheme val="minor"/>
    </font>
    <font>
      <sz val="11"/>
      <color rgb="FF9C0006"/>
      <name val="宋体"/>
      <charset val="0"/>
      <scheme val="minor"/>
    </font>
    <font>
      <b/>
      <sz val="18"/>
      <color theme="3"/>
      <name val="宋体"/>
      <charset val="134"/>
      <scheme val="minor"/>
    </font>
    <font>
      <sz val="11"/>
      <color theme="0"/>
      <name val="宋体"/>
      <charset val="0"/>
      <scheme val="minor"/>
    </font>
    <font>
      <sz val="11"/>
      <color theme="1"/>
      <name val="宋体"/>
      <charset val="0"/>
      <scheme val="minor"/>
    </font>
    <font>
      <b/>
      <sz val="13"/>
      <color theme="3"/>
      <name val="宋体"/>
      <charset val="134"/>
      <scheme val="minor"/>
    </font>
    <font>
      <sz val="11"/>
      <color rgb="FF3F3F76"/>
      <name val="宋体"/>
      <charset val="0"/>
      <scheme val="minor"/>
    </font>
    <font>
      <u/>
      <sz val="11"/>
      <color rgb="FF0000FF"/>
      <name val="宋体"/>
      <charset val="0"/>
      <scheme val="minor"/>
    </font>
    <font>
      <i/>
      <sz val="11"/>
      <color rgb="FF7F7F7F"/>
      <name val="宋体"/>
      <charset val="0"/>
      <scheme val="minor"/>
    </font>
    <font>
      <b/>
      <sz val="11"/>
      <color rgb="FFFFFFFF"/>
      <name val="宋体"/>
      <charset val="0"/>
      <scheme val="minor"/>
    </font>
    <font>
      <b/>
      <sz val="11"/>
      <color rgb="FF3F3F3F"/>
      <name val="宋体"/>
      <charset val="0"/>
      <scheme val="minor"/>
    </font>
    <font>
      <b/>
      <sz val="11"/>
      <color theme="3"/>
      <name val="宋体"/>
      <charset val="134"/>
      <scheme val="minor"/>
    </font>
    <font>
      <sz val="11"/>
      <color rgb="FFFF0000"/>
      <name val="宋体"/>
      <charset val="0"/>
      <scheme val="minor"/>
    </font>
    <font>
      <u/>
      <sz val="11"/>
      <color rgb="FF800080"/>
      <name val="宋体"/>
      <charset val="0"/>
      <scheme val="minor"/>
    </font>
    <font>
      <sz val="11"/>
      <color rgb="FF006100"/>
      <name val="宋体"/>
      <charset val="0"/>
      <scheme val="minor"/>
    </font>
    <font>
      <b/>
      <sz val="11"/>
      <color theme="1"/>
      <name val="宋体"/>
      <charset val="0"/>
      <scheme val="minor"/>
    </font>
    <font>
      <b/>
      <sz val="15"/>
      <color theme="3"/>
      <name val="宋体"/>
      <charset val="134"/>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rgb="FFFFEB9C"/>
        <bgColor indexed="64"/>
      </patternFill>
    </fill>
    <fill>
      <patternFill patternType="solid">
        <fgColor rgb="FFFFFFCC"/>
        <bgColor indexed="64"/>
      </patternFill>
    </fill>
    <fill>
      <patternFill patternType="solid">
        <fgColor rgb="FFFFC7CE"/>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599993896298105"/>
        <bgColor indexed="64"/>
      </patternFill>
    </fill>
    <fill>
      <patternFill patternType="solid">
        <fgColor rgb="FFA5A5A5"/>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4"/>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6"/>
        <bgColor indexed="64"/>
      </patternFill>
    </fill>
    <fill>
      <patternFill patternType="solid">
        <fgColor rgb="FFC6EFCE"/>
        <bgColor indexed="64"/>
      </patternFill>
    </fill>
    <fill>
      <patternFill patternType="solid">
        <fgColor theme="5"/>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8"/>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7"/>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0" fillId="11" borderId="0" applyNumberFormat="0" applyBorder="0" applyAlignment="0" applyProtection="0">
      <alignment vertical="center"/>
    </xf>
    <xf numFmtId="0" fontId="12" fillId="8"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9" borderId="0" applyNumberFormat="0" applyBorder="0" applyAlignment="0" applyProtection="0">
      <alignment vertical="center"/>
    </xf>
    <xf numFmtId="0" fontId="7" fillId="4" borderId="0" applyNumberFormat="0" applyBorder="0" applyAlignment="0" applyProtection="0">
      <alignment vertical="center"/>
    </xf>
    <xf numFmtId="43" fontId="0" fillId="0" borderId="0" applyFont="0" applyFill="0" applyBorder="0" applyAlignment="0" applyProtection="0">
      <alignment vertical="center"/>
    </xf>
    <xf numFmtId="0" fontId="9" fillId="1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3" borderId="3" applyNumberFormat="0" applyFont="0" applyAlignment="0" applyProtection="0">
      <alignment vertical="center"/>
    </xf>
    <xf numFmtId="0" fontId="9" fillId="20"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2" fillId="0" borderId="4" applyNumberFormat="0" applyFill="0" applyAlignment="0" applyProtection="0">
      <alignment vertical="center"/>
    </xf>
    <xf numFmtId="0" fontId="11" fillId="0" borderId="4" applyNumberFormat="0" applyFill="0" applyAlignment="0" applyProtection="0">
      <alignment vertical="center"/>
    </xf>
    <xf numFmtId="0" fontId="9" fillId="24" borderId="0" applyNumberFormat="0" applyBorder="0" applyAlignment="0" applyProtection="0">
      <alignment vertical="center"/>
    </xf>
    <xf numFmtId="0" fontId="17" fillId="0" borderId="8" applyNumberFormat="0" applyFill="0" applyAlignment="0" applyProtection="0">
      <alignment vertical="center"/>
    </xf>
    <xf numFmtId="0" fontId="9" fillId="26" borderId="0" applyNumberFormat="0" applyBorder="0" applyAlignment="0" applyProtection="0">
      <alignment vertical="center"/>
    </xf>
    <xf numFmtId="0" fontId="16" fillId="19" borderId="7" applyNumberFormat="0" applyAlignment="0" applyProtection="0">
      <alignment vertical="center"/>
    </xf>
    <xf numFmtId="0" fontId="24" fillId="19" borderId="5" applyNumberFormat="0" applyAlignment="0" applyProtection="0">
      <alignment vertical="center"/>
    </xf>
    <xf numFmtId="0" fontId="15" fillId="10" borderId="6" applyNumberFormat="0" applyAlignment="0" applyProtection="0">
      <alignment vertical="center"/>
    </xf>
    <xf numFmtId="0" fontId="10" fillId="27" borderId="0" applyNumberFormat="0" applyBorder="0" applyAlignment="0" applyProtection="0">
      <alignment vertical="center"/>
    </xf>
    <xf numFmtId="0" fontId="9" fillId="23" borderId="0" applyNumberFormat="0" applyBorder="0" applyAlignment="0" applyProtection="0">
      <alignment vertical="center"/>
    </xf>
    <xf numFmtId="0" fontId="23" fillId="0" borderId="10" applyNumberFormat="0" applyFill="0" applyAlignment="0" applyProtection="0">
      <alignment vertical="center"/>
    </xf>
    <xf numFmtId="0" fontId="4" fillId="0" borderId="0">
      <alignment vertical="center"/>
    </xf>
    <xf numFmtId="0" fontId="21" fillId="0" borderId="9" applyNumberFormat="0" applyFill="0" applyAlignment="0" applyProtection="0">
      <alignment vertical="center"/>
    </xf>
    <xf numFmtId="0" fontId="20" fillId="22" borderId="0" applyNumberFormat="0" applyBorder="0" applyAlignment="0" applyProtection="0">
      <alignment vertical="center"/>
    </xf>
    <xf numFmtId="0" fontId="6" fillId="2" borderId="0" applyNumberFormat="0" applyBorder="0" applyAlignment="0" applyProtection="0">
      <alignment vertical="center"/>
    </xf>
    <xf numFmtId="0" fontId="10" fillId="30" borderId="0" applyNumberFormat="0" applyBorder="0" applyAlignment="0" applyProtection="0">
      <alignment vertical="center"/>
    </xf>
    <xf numFmtId="0" fontId="9" fillId="14"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9" fillId="21" borderId="0" applyNumberFormat="0" applyBorder="0" applyAlignment="0" applyProtection="0">
      <alignment vertical="center"/>
    </xf>
    <xf numFmtId="0" fontId="9" fillId="32" borderId="0" applyNumberFormat="0" applyBorder="0" applyAlignment="0" applyProtection="0">
      <alignment vertical="center"/>
    </xf>
    <xf numFmtId="0" fontId="10" fillId="31" borderId="0" applyNumberFormat="0" applyBorder="0" applyAlignment="0" applyProtection="0">
      <alignment vertical="center"/>
    </xf>
    <xf numFmtId="0" fontId="10" fillId="25" borderId="0" applyNumberFormat="0" applyBorder="0" applyAlignment="0" applyProtection="0">
      <alignment vertical="center"/>
    </xf>
    <xf numFmtId="0" fontId="9" fillId="29" borderId="0" applyNumberFormat="0" applyBorder="0" applyAlignment="0" applyProtection="0">
      <alignment vertical="center"/>
    </xf>
    <xf numFmtId="0" fontId="10" fillId="12" borderId="0" applyNumberFormat="0" applyBorder="0" applyAlignment="0" applyProtection="0">
      <alignment vertical="center"/>
    </xf>
    <xf numFmtId="0" fontId="9" fillId="5" borderId="0" applyNumberFormat="0" applyBorder="0" applyAlignment="0" applyProtection="0">
      <alignment vertical="center"/>
    </xf>
    <xf numFmtId="0" fontId="9" fillId="28" borderId="0" applyNumberFormat="0" applyBorder="0" applyAlignment="0" applyProtection="0">
      <alignment vertical="center"/>
    </xf>
    <xf numFmtId="0" fontId="10" fillId="16" borderId="0" applyNumberFormat="0" applyBorder="0" applyAlignment="0" applyProtection="0">
      <alignment vertical="center"/>
    </xf>
    <xf numFmtId="0" fontId="9" fillId="15" borderId="0" applyNumberFormat="0" applyBorder="0" applyAlignment="0" applyProtection="0">
      <alignment vertical="center"/>
    </xf>
    <xf numFmtId="0" fontId="4" fillId="0" borderId="0"/>
  </cellStyleXfs>
  <cellXfs count="13">
    <xf numFmtId="0" fontId="0" fillId="0" borderId="0" xfId="0">
      <alignment vertical="center"/>
    </xf>
    <xf numFmtId="0" fontId="1" fillId="0" borderId="0" xfId="0" applyFont="1">
      <alignment vertical="center"/>
    </xf>
    <xf numFmtId="0" fontId="0" fillId="0" borderId="0" xfId="0" applyAlignment="1">
      <alignment horizontal="center" vertical="center"/>
    </xf>
    <xf numFmtId="0" fontId="2" fillId="0" borderId="1" xfId="50" applyFont="1" applyBorder="1" applyAlignment="1">
      <alignment horizontal="center" vertical="center" wrapText="1"/>
    </xf>
    <xf numFmtId="0" fontId="3" fillId="0" borderId="2" xfId="30" applyFont="1" applyBorder="1" applyAlignment="1">
      <alignment horizontal="center" vertical="center"/>
    </xf>
    <xf numFmtId="49" fontId="3" fillId="0" borderId="2" xfId="0" applyNumberFormat="1" applyFont="1" applyFill="1" applyBorder="1" applyAlignment="1">
      <alignment horizontal="center" vertical="center" wrapText="1"/>
    </xf>
    <xf numFmtId="0" fontId="0" fillId="0" borderId="2" xfId="0" applyFont="1" applyFill="1" applyBorder="1" applyAlignment="1">
      <alignment horizontal="center" vertical="center"/>
    </xf>
    <xf numFmtId="0" fontId="4" fillId="0" borderId="2" xfId="50" applyNumberFormat="1" applyBorder="1" applyAlignment="1">
      <alignment horizontal="center" vertical="center"/>
    </xf>
    <xf numFmtId="49" fontId="0" fillId="0" borderId="2" xfId="50" applyNumberFormat="1" applyFont="1" applyFill="1" applyBorder="1" applyAlignment="1">
      <alignment horizontal="center" vertical="center"/>
    </xf>
    <xf numFmtId="0" fontId="0" fillId="0" borderId="2" xfId="50" applyNumberFormat="1" applyFont="1" applyFill="1" applyBorder="1" applyAlignment="1">
      <alignment horizontal="center" vertical="center"/>
    </xf>
    <xf numFmtId="0" fontId="5" fillId="0" borderId="0" xfId="0" applyFont="1" applyAlignment="1">
      <alignment horizontal="left" vertical="center"/>
    </xf>
    <xf numFmtId="49" fontId="4" fillId="0" borderId="0" xfId="0" applyNumberFormat="1" applyFont="1" applyFill="1" applyAlignment="1">
      <alignment horizontal="center" vertical="center" shrinkToFit="1"/>
    </xf>
    <xf numFmtId="0" fontId="4" fillId="0" borderId="2" xfId="30" applyFont="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常规_村干部报名汇总"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4"/>
  <sheetViews>
    <sheetView tabSelected="1" workbookViewId="0">
      <selection activeCell="L6" sqref="L6"/>
    </sheetView>
  </sheetViews>
  <sheetFormatPr defaultColWidth="9" defaultRowHeight="14.4"/>
  <cols>
    <col min="1" max="1" width="6.42592592592593" customWidth="1"/>
    <col min="2" max="2" width="10.25" customWidth="1"/>
    <col min="3" max="3" width="14.2222222222222" customWidth="1"/>
    <col min="4" max="4" width="10.25" style="2" customWidth="1"/>
    <col min="5" max="5" width="11.1296296296296" style="2" customWidth="1"/>
    <col min="6" max="6" width="10.1296296296296" style="2" customWidth="1"/>
    <col min="7" max="7" width="11.6296296296296" style="2" customWidth="1"/>
    <col min="8" max="8" width="10.5" style="2" customWidth="1"/>
    <col min="9" max="9" width="10.25" style="2" customWidth="1"/>
  </cols>
  <sheetData>
    <row r="1" ht="54" customHeight="1" spans="1:9">
      <c r="A1" s="3" t="s">
        <v>0</v>
      </c>
      <c r="B1" s="3"/>
      <c r="C1" s="3"/>
      <c r="D1" s="3"/>
      <c r="E1" s="3"/>
      <c r="F1" s="3"/>
      <c r="G1" s="3"/>
      <c r="H1" s="3"/>
      <c r="I1" s="3"/>
    </row>
    <row r="2" s="1" customFormat="1" ht="33" customHeight="1" spans="1:9">
      <c r="A2" s="4" t="s">
        <v>1</v>
      </c>
      <c r="B2" s="4" t="s">
        <v>2</v>
      </c>
      <c r="C2" s="4" t="s">
        <v>3</v>
      </c>
      <c r="D2" s="5" t="s">
        <v>4</v>
      </c>
      <c r="E2" s="5" t="s">
        <v>5</v>
      </c>
      <c r="F2" s="5" t="s">
        <v>6</v>
      </c>
      <c r="G2" s="5" t="s">
        <v>7</v>
      </c>
      <c r="H2" s="5" t="s">
        <v>8</v>
      </c>
      <c r="I2" s="5" t="s">
        <v>9</v>
      </c>
    </row>
    <row r="3" ht="24" customHeight="1" spans="1:9">
      <c r="A3" s="6">
        <v>1</v>
      </c>
      <c r="B3" s="6" t="s">
        <v>10</v>
      </c>
      <c r="C3" s="6">
        <v>20210101</v>
      </c>
      <c r="D3" s="6">
        <v>87</v>
      </c>
      <c r="E3" s="7">
        <f t="shared" ref="E3:E10" si="0">D3*0.4</f>
        <v>34.8</v>
      </c>
      <c r="F3" s="8">
        <v>69.8</v>
      </c>
      <c r="G3" s="9">
        <f>F3*0.6</f>
        <v>41.88</v>
      </c>
      <c r="H3" s="9">
        <f>E3+G3</f>
        <v>76.68</v>
      </c>
      <c r="I3" s="12" t="s">
        <v>11</v>
      </c>
    </row>
    <row r="4" ht="24" customHeight="1" spans="1:9">
      <c r="A4" s="6">
        <v>2</v>
      </c>
      <c r="B4" s="6" t="s">
        <v>10</v>
      </c>
      <c r="C4" s="6">
        <v>20210102</v>
      </c>
      <c r="D4" s="6">
        <v>72</v>
      </c>
      <c r="E4" s="7">
        <f t="shared" si="0"/>
        <v>28.8</v>
      </c>
      <c r="F4" s="8">
        <v>64.4</v>
      </c>
      <c r="G4" s="9">
        <f>F4*0.6</f>
        <v>38.64</v>
      </c>
      <c r="H4" s="9">
        <f>E4+G4</f>
        <v>67.44</v>
      </c>
      <c r="I4" s="12"/>
    </row>
    <row r="5" ht="24" customHeight="1" spans="1:9">
      <c r="A5" s="6">
        <v>3</v>
      </c>
      <c r="B5" s="6" t="s">
        <v>10</v>
      </c>
      <c r="C5" s="6">
        <v>20210103</v>
      </c>
      <c r="D5" s="6">
        <v>71</v>
      </c>
      <c r="E5" s="7">
        <f t="shared" si="0"/>
        <v>28.4</v>
      </c>
      <c r="F5" s="8" t="s">
        <v>12</v>
      </c>
      <c r="G5" s="8" t="s">
        <v>12</v>
      </c>
      <c r="H5" s="9">
        <f>E5</f>
        <v>28.4</v>
      </c>
      <c r="I5" s="12"/>
    </row>
    <row r="6" ht="24" customHeight="1" spans="1:9">
      <c r="A6" s="6">
        <v>4</v>
      </c>
      <c r="B6" s="6" t="s">
        <v>13</v>
      </c>
      <c r="C6" s="6">
        <v>20210201</v>
      </c>
      <c r="D6" s="6">
        <v>60</v>
      </c>
      <c r="E6" s="7">
        <f t="shared" si="0"/>
        <v>24</v>
      </c>
      <c r="F6" s="8">
        <v>36</v>
      </c>
      <c r="G6" s="9">
        <f>F6*0.6</f>
        <v>21.6</v>
      </c>
      <c r="H6" s="9">
        <f>E6+G6</f>
        <v>45.6</v>
      </c>
      <c r="I6" s="12"/>
    </row>
    <row r="7" ht="24" customHeight="1" spans="1:9">
      <c r="A7" s="6">
        <v>5</v>
      </c>
      <c r="B7" s="6" t="s">
        <v>13</v>
      </c>
      <c r="C7" s="6">
        <v>20210203</v>
      </c>
      <c r="D7" s="6">
        <v>70</v>
      </c>
      <c r="E7" s="7">
        <f t="shared" si="0"/>
        <v>28</v>
      </c>
      <c r="F7" s="8">
        <v>62.8</v>
      </c>
      <c r="G7" s="9">
        <f>F7*0.6</f>
        <v>37.68</v>
      </c>
      <c r="H7" s="9">
        <f>E7+G7</f>
        <v>65.68</v>
      </c>
      <c r="I7" s="12"/>
    </row>
    <row r="8" ht="24" customHeight="1" spans="1:9">
      <c r="A8" s="6">
        <v>6</v>
      </c>
      <c r="B8" s="6" t="s">
        <v>13</v>
      </c>
      <c r="C8" s="6">
        <v>20210205</v>
      </c>
      <c r="D8" s="6">
        <v>73</v>
      </c>
      <c r="E8" s="7">
        <f t="shared" si="0"/>
        <v>29.2</v>
      </c>
      <c r="F8" s="8">
        <v>78.8</v>
      </c>
      <c r="G8" s="9">
        <f>F8*0.6</f>
        <v>47.28</v>
      </c>
      <c r="H8" s="9">
        <f>E8+G8</f>
        <v>76.48</v>
      </c>
      <c r="I8" s="12" t="s">
        <v>11</v>
      </c>
    </row>
    <row r="9" ht="24" customHeight="1" spans="1:9">
      <c r="A9" s="6">
        <v>7</v>
      </c>
      <c r="B9" s="6" t="s">
        <v>13</v>
      </c>
      <c r="C9" s="6">
        <v>20210207</v>
      </c>
      <c r="D9" s="6">
        <v>64</v>
      </c>
      <c r="E9" s="7">
        <f t="shared" si="0"/>
        <v>25.6</v>
      </c>
      <c r="F9" s="8">
        <v>72</v>
      </c>
      <c r="G9" s="9">
        <f>F9*0.6</f>
        <v>43.2</v>
      </c>
      <c r="H9" s="9">
        <f>E9+G9</f>
        <v>68.8</v>
      </c>
      <c r="I9" s="12"/>
    </row>
    <row r="10" ht="24" customHeight="1" spans="1:9">
      <c r="A10" s="6">
        <v>8</v>
      </c>
      <c r="B10" s="6" t="s">
        <v>13</v>
      </c>
      <c r="C10" s="6">
        <v>20210212</v>
      </c>
      <c r="D10" s="6">
        <v>61</v>
      </c>
      <c r="E10" s="7">
        <f t="shared" si="0"/>
        <v>24.4</v>
      </c>
      <c r="F10" s="8">
        <v>78.6</v>
      </c>
      <c r="G10" s="9">
        <f>F10*0.6</f>
        <v>47.16</v>
      </c>
      <c r="H10" s="9">
        <f>E10+G10</f>
        <v>71.56</v>
      </c>
      <c r="I10" s="12" t="s">
        <v>11</v>
      </c>
    </row>
    <row r="11" ht="36" customHeight="1" spans="1:9">
      <c r="A11" s="10" t="s">
        <v>14</v>
      </c>
      <c r="B11" s="10"/>
      <c r="C11" s="10"/>
      <c r="D11" s="10"/>
      <c r="E11" s="10"/>
      <c r="F11" s="10"/>
      <c r="G11" s="10"/>
      <c r="H11" s="10"/>
      <c r="I11" s="10"/>
    </row>
    <row r="13" ht="28" customHeight="1" spans="7:9">
      <c r="G13" s="11" t="s">
        <v>15</v>
      </c>
      <c r="H13" s="11"/>
      <c r="I13" s="11"/>
    </row>
    <row r="14" ht="15.6" spans="8:9">
      <c r="H14" s="11" t="s">
        <v>16</v>
      </c>
      <c r="I14" s="11"/>
    </row>
  </sheetData>
  <mergeCells count="4">
    <mergeCell ref="A1:I1"/>
    <mergeCell ref="A11:I11"/>
    <mergeCell ref="G13:I13"/>
    <mergeCell ref="H14:I14"/>
  </mergeCells>
  <pageMargins left="0.472222222222222" right="0.11805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ASUS</cp:lastModifiedBy>
  <dcterms:created xsi:type="dcterms:W3CDTF">2021-08-30T01:09:00Z</dcterms:created>
  <dcterms:modified xsi:type="dcterms:W3CDTF">2021-08-30T01:40:56Z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7C9DCF0C82B449239D587AC4F4B4928E</vt:lpwstr>
  </property>
  <property fmtid="{D5CDD505-2E9C-101B-9397-08002B2CF9AE}" pid="3" name="KSOProductBuildVer">
    <vt:lpwstr>2052-11.1.0.10577</vt:lpwstr>
  </property>
</Properties>
</file>