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<sst xmlns="http://schemas.openxmlformats.org/spreadsheetml/2006/main" count="181" uniqueCount="115">
  <si>
    <t>2021年东至县部分事业单位公开招聘工作人员
管理岗位面试成绩及最终合成成绩表</t>
  </si>
  <si>
    <t>序号</t>
  </si>
  <si>
    <t>岗位代码</t>
  </si>
  <si>
    <t>报考单位</t>
  </si>
  <si>
    <t>准考证号</t>
  </si>
  <si>
    <t>面试准考
证号</t>
  </si>
  <si>
    <t>公共基础知识</t>
  </si>
  <si>
    <t>面试成绩</t>
  </si>
  <si>
    <t>最终合成
成绩</t>
  </si>
  <si>
    <t>县地方统计调查队</t>
  </si>
  <si>
    <t>2101010327</t>
  </si>
  <si>
    <t>2101010103</t>
  </si>
  <si>
    <t>2101010118</t>
  </si>
  <si>
    <t>2102010501</t>
  </si>
  <si>
    <t>2102010507</t>
  </si>
  <si>
    <t>2102010430</t>
  </si>
  <si>
    <t>县工人文化宫</t>
  </si>
  <si>
    <t>2103011027</t>
  </si>
  <si>
    <t>2103010830</t>
  </si>
  <si>
    <t>2103010612</t>
  </si>
  <si>
    <t>县烈士陵园管理所</t>
  </si>
  <si>
    <t>2104011218</t>
  </si>
  <si>
    <t>2104011219</t>
  </si>
  <si>
    <t>县城市管理行政执法大队</t>
  </si>
  <si>
    <t>2105011429</t>
  </si>
  <si>
    <t>2105011419</t>
  </si>
  <si>
    <t>2105011609</t>
  </si>
  <si>
    <t>2105011627</t>
  </si>
  <si>
    <t>2105011511</t>
  </si>
  <si>
    <t>2105011502</t>
  </si>
  <si>
    <t>县就业创业服务中心</t>
  </si>
  <si>
    <t>2106011820</t>
  </si>
  <si>
    <t>2106011912</t>
  </si>
  <si>
    <t>2106011823</t>
  </si>
  <si>
    <t>县劳动保障监察综合执法大队</t>
  </si>
  <si>
    <t>2107020210</t>
  </si>
  <si>
    <t>2107020112</t>
  </si>
  <si>
    <t>2107020122</t>
  </si>
  <si>
    <t>县人力资源服务中心</t>
  </si>
  <si>
    <t>2108012720</t>
  </si>
  <si>
    <t>2108012608</t>
  </si>
  <si>
    <t>2108012103</t>
  </si>
  <si>
    <t>县节能和科技服务中心</t>
  </si>
  <si>
    <t>2111013110</t>
  </si>
  <si>
    <t>2111013017</t>
  </si>
  <si>
    <t>2111013028</t>
  </si>
  <si>
    <t>2111013015</t>
  </si>
  <si>
    <t>2111013010</t>
  </si>
  <si>
    <t>2111012916</t>
  </si>
  <si>
    <t>2112020227</t>
  </si>
  <si>
    <t>2112020316</t>
  </si>
  <si>
    <t>2112020417</t>
  </si>
  <si>
    <t>2112020228</t>
  </si>
  <si>
    <t>2112020322</t>
  </si>
  <si>
    <t>2112020309</t>
  </si>
  <si>
    <t>县商务综合执法大队</t>
  </si>
  <si>
    <t>2113013115</t>
  </si>
  <si>
    <t>2113013116</t>
  </si>
  <si>
    <t>2113013118</t>
  </si>
  <si>
    <t>2114020825</t>
  </si>
  <si>
    <t>2114020817</t>
  </si>
  <si>
    <t>2114020904</t>
  </si>
  <si>
    <t>2114020704</t>
  </si>
  <si>
    <t>2114020709</t>
  </si>
  <si>
    <t>2114020716</t>
  </si>
  <si>
    <t>县地震局</t>
  </si>
  <si>
    <t>2115013227</t>
  </si>
  <si>
    <t>2115013230</t>
  </si>
  <si>
    <t>2115013220</t>
  </si>
  <si>
    <t>县水旱灾害防御中心</t>
  </si>
  <si>
    <t>2118021029</t>
  </si>
  <si>
    <t>2118021108</t>
  </si>
  <si>
    <t>2118021102</t>
  </si>
  <si>
    <t>县政府投资审计中心</t>
  </si>
  <si>
    <t>2119021313</t>
  </si>
  <si>
    <t>2119021220</t>
  </si>
  <si>
    <t>2119021230</t>
  </si>
  <si>
    <t>昭潭中心所</t>
  </si>
  <si>
    <t>2120021407</t>
  </si>
  <si>
    <t>2120021420</t>
  </si>
  <si>
    <t>2120021418</t>
  </si>
  <si>
    <t>2120021413</t>
  </si>
  <si>
    <t>2120021406</t>
  </si>
  <si>
    <t>2120021416</t>
  </si>
  <si>
    <t>官港中心所</t>
  </si>
  <si>
    <t>2121021709</t>
  </si>
  <si>
    <t>2121021813</t>
  </si>
  <si>
    <t>2121021906</t>
  </si>
  <si>
    <t>2121021503</t>
  </si>
  <si>
    <t>2121021621</t>
  </si>
  <si>
    <t>2121021823</t>
  </si>
  <si>
    <t>龙泉中心所</t>
  </si>
  <si>
    <t>2123022115</t>
  </si>
  <si>
    <t>2123022103</t>
  </si>
  <si>
    <t>2123022016</t>
  </si>
  <si>
    <t>洋湖中心所</t>
  </si>
  <si>
    <t>2124022309</t>
  </si>
  <si>
    <t>2124022220</t>
  </si>
  <si>
    <t>2124022225</t>
  </si>
  <si>
    <t>县文化市场综合执法中队</t>
  </si>
  <si>
    <t>2125022512</t>
  </si>
  <si>
    <t>2125022501</t>
  </si>
  <si>
    <t>2125022622</t>
  </si>
  <si>
    <t>县图书馆</t>
  </si>
  <si>
    <t>2126022711</t>
  </si>
  <si>
    <t>2126022722</t>
  </si>
  <si>
    <t>2126022720</t>
  </si>
  <si>
    <t>县价格认证中心</t>
  </si>
  <si>
    <t>2127022726</t>
  </si>
  <si>
    <t>2127023024</t>
  </si>
  <si>
    <t>2127022819</t>
  </si>
  <si>
    <t>社会保障事务所</t>
  </si>
  <si>
    <t>2128013406</t>
  </si>
  <si>
    <t>2128013410</t>
  </si>
  <si>
    <t>2128013404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</si>
</sst>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0.00;[Red]0.00"/>
  </numFmts>
  <fonts count="25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2"/>
      <name val="黑体"/>
      <charset val="134"/>
    </font>
    <font>
      <b/>
      <sz val="11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18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0" borderId="9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21" borderId="12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19" fillId="26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7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 applyProtection="1">
      <alignment horizontal="center" vertical="center"/>
    </xf>
    <xf numFmtId="176" fontId="0" fillId="0" borderId="2" xfId="0" applyNumberForma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 applyProtection="1">
      <alignment horizontal="center" vertical="center"/>
    </xf>
    <xf numFmtId="176" fontId="0" fillId="0" borderId="4" xfId="0" applyNumberForma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/>
    </xf>
    <xf numFmtId="176" fontId="0" fillId="0" borderId="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>
      <alignment vertical="center"/>
    </xf>
    <xf numFmtId="176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8"/>
  <sheetViews>
    <sheetView tabSelected="1" workbookViewId="0">
      <selection activeCell="L4" sqref="L4"/>
    </sheetView>
  </sheetViews>
  <sheetFormatPr defaultColWidth="9" defaultRowHeight="14.4"/>
  <cols>
    <col min="1" max="1" width="6.87962962962963" customWidth="1"/>
    <col min="2" max="2" width="13" customWidth="1"/>
    <col min="3" max="3" width="23" customWidth="1"/>
    <col min="4" max="4" width="13.1296296296296" customWidth="1"/>
    <col min="5" max="5" width="10.3796296296296" customWidth="1"/>
    <col min="6" max="6" width="10.5" customWidth="1"/>
    <col min="7" max="7" width="9.12962962962963" customWidth="1"/>
    <col min="8" max="8" width="9.75" style="2" customWidth="1"/>
  </cols>
  <sheetData>
    <row r="1" s="1" customFormat="1" ht="54.7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37.5" customHeight="1" spans="1:8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6" t="s">
        <v>6</v>
      </c>
      <c r="G2" s="7" t="s">
        <v>7</v>
      </c>
      <c r="H2" s="8" t="s">
        <v>8</v>
      </c>
    </row>
    <row r="3" s="1" customFormat="1" ht="24" customHeight="1" spans="1:8">
      <c r="A3" s="9">
        <v>1</v>
      </c>
      <c r="B3" s="9">
        <v>202102501</v>
      </c>
      <c r="C3" s="10" t="s">
        <v>9</v>
      </c>
      <c r="D3" s="11" t="s">
        <v>10</v>
      </c>
      <c r="E3" s="12">
        <v>2101001</v>
      </c>
      <c r="F3" s="13">
        <v>96.58</v>
      </c>
      <c r="G3" s="13">
        <v>74</v>
      </c>
      <c r="H3" s="14">
        <f>SUM(F3/1.2*0.6+G3*0.4)</f>
        <v>77.89</v>
      </c>
    </row>
    <row r="4" s="1" customFormat="1" ht="24" customHeight="1" spans="1:8">
      <c r="A4" s="9">
        <v>2</v>
      </c>
      <c r="B4" s="9">
        <v>202102501</v>
      </c>
      <c r="C4" s="10" t="s">
        <v>9</v>
      </c>
      <c r="D4" s="11" t="s">
        <v>11</v>
      </c>
      <c r="E4" s="12">
        <v>2101002</v>
      </c>
      <c r="F4" s="13">
        <v>95.22</v>
      </c>
      <c r="G4" s="13">
        <v>78.92</v>
      </c>
      <c r="H4" s="14">
        <f t="shared" ref="H4:H67" si="0">SUM(F4/1.2*0.6+G4*0.4)</f>
        <v>79.178</v>
      </c>
    </row>
    <row r="5" s="1" customFormat="1" ht="24" customHeight="1" spans="1:8">
      <c r="A5" s="9">
        <v>3</v>
      </c>
      <c r="B5" s="9">
        <v>202102501</v>
      </c>
      <c r="C5" s="10" t="s">
        <v>9</v>
      </c>
      <c r="D5" s="11" t="s">
        <v>12</v>
      </c>
      <c r="E5" s="12">
        <v>2101003</v>
      </c>
      <c r="F5" s="13">
        <v>88.98</v>
      </c>
      <c r="G5" s="13">
        <v>78.14</v>
      </c>
      <c r="H5" s="14">
        <f t="shared" si="0"/>
        <v>75.746</v>
      </c>
    </row>
    <row r="6" ht="24" customHeight="1" spans="1:8">
      <c r="A6" s="9">
        <v>4</v>
      </c>
      <c r="B6" s="9">
        <v>202102502</v>
      </c>
      <c r="C6" s="10" t="s">
        <v>9</v>
      </c>
      <c r="D6" s="11" t="s">
        <v>13</v>
      </c>
      <c r="E6" s="12">
        <v>2102001</v>
      </c>
      <c r="F6" s="13">
        <v>90.62</v>
      </c>
      <c r="G6" s="13">
        <v>77.22</v>
      </c>
      <c r="H6" s="14">
        <f t="shared" si="0"/>
        <v>76.198</v>
      </c>
    </row>
    <row r="7" ht="24" customHeight="1" spans="1:8">
      <c r="A7" s="9">
        <v>5</v>
      </c>
      <c r="B7" s="9">
        <v>202102502</v>
      </c>
      <c r="C7" s="10" t="s">
        <v>9</v>
      </c>
      <c r="D7" s="11" t="s">
        <v>14</v>
      </c>
      <c r="E7" s="12">
        <v>2102002</v>
      </c>
      <c r="F7" s="13">
        <v>88</v>
      </c>
      <c r="G7" s="13">
        <v>82.9</v>
      </c>
      <c r="H7" s="14">
        <f t="shared" si="0"/>
        <v>77.16</v>
      </c>
    </row>
    <row r="8" ht="24" customHeight="1" spans="1:8">
      <c r="A8" s="9">
        <v>6</v>
      </c>
      <c r="B8" s="9">
        <v>202102502</v>
      </c>
      <c r="C8" s="10" t="s">
        <v>9</v>
      </c>
      <c r="D8" s="11" t="s">
        <v>15</v>
      </c>
      <c r="E8" s="12">
        <v>2102004</v>
      </c>
      <c r="F8" s="13">
        <v>87.82</v>
      </c>
      <c r="G8" s="13">
        <v>0</v>
      </c>
      <c r="H8" s="14">
        <f t="shared" si="0"/>
        <v>43.91</v>
      </c>
    </row>
    <row r="9" ht="24" customHeight="1" spans="1:8">
      <c r="A9" s="9">
        <v>7</v>
      </c>
      <c r="B9" s="9">
        <v>202102503</v>
      </c>
      <c r="C9" s="10" t="s">
        <v>16</v>
      </c>
      <c r="D9" s="11" t="s">
        <v>17</v>
      </c>
      <c r="E9" s="12">
        <v>2103001</v>
      </c>
      <c r="F9" s="13">
        <v>98.84</v>
      </c>
      <c r="G9" s="13">
        <v>75.7</v>
      </c>
      <c r="H9" s="14">
        <f t="shared" si="0"/>
        <v>79.7</v>
      </c>
    </row>
    <row r="10" ht="24" customHeight="1" spans="1:8">
      <c r="A10" s="15">
        <v>8</v>
      </c>
      <c r="B10" s="15">
        <v>202102503</v>
      </c>
      <c r="C10" s="16" t="s">
        <v>16</v>
      </c>
      <c r="D10" s="17" t="s">
        <v>18</v>
      </c>
      <c r="E10" s="18">
        <v>2103003</v>
      </c>
      <c r="F10" s="19">
        <v>94.72</v>
      </c>
      <c r="G10" s="13">
        <v>74.26</v>
      </c>
      <c r="H10" s="14">
        <f t="shared" si="0"/>
        <v>77.064</v>
      </c>
    </row>
    <row r="11" ht="24" customHeight="1" spans="1:8">
      <c r="A11" s="9">
        <v>9</v>
      </c>
      <c r="B11" s="9">
        <v>202102503</v>
      </c>
      <c r="C11" s="10" t="s">
        <v>16</v>
      </c>
      <c r="D11" s="11" t="s">
        <v>19</v>
      </c>
      <c r="E11" s="20">
        <v>2103005</v>
      </c>
      <c r="F11" s="13">
        <v>93.5</v>
      </c>
      <c r="G11" s="13">
        <v>69.3</v>
      </c>
      <c r="H11" s="14">
        <f t="shared" si="0"/>
        <v>74.47</v>
      </c>
    </row>
    <row r="12" ht="24" customHeight="1" spans="1:8">
      <c r="A12" s="21">
        <v>10</v>
      </c>
      <c r="B12" s="21">
        <v>202102504</v>
      </c>
      <c r="C12" s="22" t="s">
        <v>20</v>
      </c>
      <c r="D12" s="23" t="s">
        <v>21</v>
      </c>
      <c r="E12" s="24">
        <v>2104001</v>
      </c>
      <c r="F12" s="25">
        <v>92.48</v>
      </c>
      <c r="G12" s="25">
        <v>78</v>
      </c>
      <c r="H12" s="14">
        <f t="shared" si="0"/>
        <v>77.44</v>
      </c>
    </row>
    <row r="13" ht="24" customHeight="1" spans="1:8">
      <c r="A13" s="9">
        <v>11</v>
      </c>
      <c r="B13" s="9">
        <v>202102504</v>
      </c>
      <c r="C13" s="10" t="s">
        <v>20</v>
      </c>
      <c r="D13" s="11" t="s">
        <v>22</v>
      </c>
      <c r="E13" s="12">
        <v>2104002</v>
      </c>
      <c r="F13" s="13">
        <v>89.72</v>
      </c>
      <c r="G13" s="13">
        <v>70.66</v>
      </c>
      <c r="H13" s="14">
        <f t="shared" si="0"/>
        <v>73.124</v>
      </c>
    </row>
    <row r="14" ht="24" customHeight="1" spans="1:8">
      <c r="A14" s="9">
        <v>12</v>
      </c>
      <c r="B14" s="9">
        <v>202102505</v>
      </c>
      <c r="C14" s="10" t="s">
        <v>23</v>
      </c>
      <c r="D14" s="11" t="s">
        <v>24</v>
      </c>
      <c r="E14" s="12">
        <v>2105001</v>
      </c>
      <c r="F14" s="13">
        <v>91.3</v>
      </c>
      <c r="G14" s="13">
        <v>81.82</v>
      </c>
      <c r="H14" s="14">
        <f t="shared" si="0"/>
        <v>78.378</v>
      </c>
    </row>
    <row r="15" ht="24" customHeight="1" spans="1:8">
      <c r="A15" s="9">
        <v>13</v>
      </c>
      <c r="B15" s="9">
        <v>202102505</v>
      </c>
      <c r="C15" s="10" t="s">
        <v>23</v>
      </c>
      <c r="D15" s="11" t="s">
        <v>25</v>
      </c>
      <c r="E15" s="12">
        <v>2105002</v>
      </c>
      <c r="F15" s="13">
        <v>90.68</v>
      </c>
      <c r="G15" s="13">
        <v>80.92</v>
      </c>
      <c r="H15" s="14">
        <f t="shared" si="0"/>
        <v>77.708</v>
      </c>
    </row>
    <row r="16" ht="24" customHeight="1" spans="1:8">
      <c r="A16" s="9">
        <v>14</v>
      </c>
      <c r="B16" s="9">
        <v>202102505</v>
      </c>
      <c r="C16" s="10" t="s">
        <v>23</v>
      </c>
      <c r="D16" s="11" t="s">
        <v>26</v>
      </c>
      <c r="E16" s="12">
        <v>2105003</v>
      </c>
      <c r="F16" s="13">
        <v>90.52</v>
      </c>
      <c r="G16" s="13">
        <v>79.76</v>
      </c>
      <c r="H16" s="14">
        <f t="shared" si="0"/>
        <v>77.164</v>
      </c>
    </row>
    <row r="17" ht="24" customHeight="1" spans="1:8">
      <c r="A17" s="9">
        <v>15</v>
      </c>
      <c r="B17" s="9">
        <v>202102505</v>
      </c>
      <c r="C17" s="10" t="s">
        <v>23</v>
      </c>
      <c r="D17" s="11" t="s">
        <v>27</v>
      </c>
      <c r="E17" s="12">
        <v>2105004</v>
      </c>
      <c r="F17" s="13">
        <v>88.58</v>
      </c>
      <c r="G17" s="13">
        <v>81.68</v>
      </c>
      <c r="H17" s="14">
        <f t="shared" si="0"/>
        <v>76.962</v>
      </c>
    </row>
    <row r="18" ht="24" customHeight="1" spans="1:8">
      <c r="A18" s="9">
        <v>16</v>
      </c>
      <c r="B18" s="9">
        <v>202102505</v>
      </c>
      <c r="C18" s="10" t="s">
        <v>23</v>
      </c>
      <c r="D18" s="11" t="s">
        <v>28</v>
      </c>
      <c r="E18" s="12">
        <v>2105005</v>
      </c>
      <c r="F18" s="13">
        <v>88.04</v>
      </c>
      <c r="G18" s="13">
        <v>74.54</v>
      </c>
      <c r="H18" s="14">
        <f t="shared" si="0"/>
        <v>73.836</v>
      </c>
    </row>
    <row r="19" ht="24" customHeight="1" spans="1:8">
      <c r="A19" s="9">
        <v>17</v>
      </c>
      <c r="B19" s="9">
        <v>202102505</v>
      </c>
      <c r="C19" s="10" t="s">
        <v>23</v>
      </c>
      <c r="D19" s="11" t="s">
        <v>29</v>
      </c>
      <c r="E19" s="12">
        <v>2105006</v>
      </c>
      <c r="F19" s="13">
        <v>87.64</v>
      </c>
      <c r="G19" s="13">
        <v>74.68</v>
      </c>
      <c r="H19" s="14">
        <f t="shared" si="0"/>
        <v>73.692</v>
      </c>
    </row>
    <row r="20" ht="24" customHeight="1" spans="1:8">
      <c r="A20" s="9">
        <v>18</v>
      </c>
      <c r="B20" s="9">
        <v>202102506</v>
      </c>
      <c r="C20" s="10" t="s">
        <v>30</v>
      </c>
      <c r="D20" s="11" t="s">
        <v>31</v>
      </c>
      <c r="E20" s="12">
        <v>2106001</v>
      </c>
      <c r="F20" s="13">
        <v>89.4</v>
      </c>
      <c r="G20" s="13">
        <v>77.14</v>
      </c>
      <c r="H20" s="14">
        <f t="shared" si="0"/>
        <v>75.556</v>
      </c>
    </row>
    <row r="21" ht="24" customHeight="1" spans="1:8">
      <c r="A21" s="9">
        <v>19</v>
      </c>
      <c r="B21" s="9">
        <v>202102506</v>
      </c>
      <c r="C21" s="10" t="s">
        <v>30</v>
      </c>
      <c r="D21" s="11" t="s">
        <v>32</v>
      </c>
      <c r="E21" s="12">
        <v>2106002</v>
      </c>
      <c r="F21" s="13">
        <v>88.98</v>
      </c>
      <c r="G21" s="13">
        <v>80.68</v>
      </c>
      <c r="H21" s="14">
        <f t="shared" si="0"/>
        <v>76.762</v>
      </c>
    </row>
    <row r="22" ht="24" customHeight="1" spans="1:8">
      <c r="A22" s="9">
        <v>20</v>
      </c>
      <c r="B22" s="9">
        <v>202102506</v>
      </c>
      <c r="C22" s="10" t="s">
        <v>30</v>
      </c>
      <c r="D22" s="11" t="s">
        <v>33</v>
      </c>
      <c r="E22" s="12">
        <v>2106003</v>
      </c>
      <c r="F22" s="13">
        <v>88.48</v>
      </c>
      <c r="G22" s="13">
        <v>80.4</v>
      </c>
      <c r="H22" s="14">
        <f t="shared" si="0"/>
        <v>76.4</v>
      </c>
    </row>
    <row r="23" ht="24" customHeight="1" spans="1:8">
      <c r="A23" s="9">
        <v>21</v>
      </c>
      <c r="B23" s="9">
        <v>202102507</v>
      </c>
      <c r="C23" s="10" t="s">
        <v>34</v>
      </c>
      <c r="D23" s="11" t="s">
        <v>35</v>
      </c>
      <c r="E23" s="12">
        <v>2107001</v>
      </c>
      <c r="F23" s="13">
        <v>93.62</v>
      </c>
      <c r="G23" s="13">
        <v>82.26</v>
      </c>
      <c r="H23" s="14">
        <f t="shared" si="0"/>
        <v>79.714</v>
      </c>
    </row>
    <row r="24" ht="24" customHeight="1" spans="1:8">
      <c r="A24" s="9">
        <v>22</v>
      </c>
      <c r="B24" s="9">
        <v>202102507</v>
      </c>
      <c r="C24" s="10" t="s">
        <v>34</v>
      </c>
      <c r="D24" s="11" t="s">
        <v>36</v>
      </c>
      <c r="E24" s="12">
        <v>2107002</v>
      </c>
      <c r="F24" s="13">
        <v>91</v>
      </c>
      <c r="G24" s="13">
        <v>0</v>
      </c>
      <c r="H24" s="14">
        <f t="shared" si="0"/>
        <v>45.5</v>
      </c>
    </row>
    <row r="25" ht="24" customHeight="1" spans="1:8">
      <c r="A25" s="9">
        <v>23</v>
      </c>
      <c r="B25" s="9">
        <v>202102507</v>
      </c>
      <c r="C25" s="10" t="s">
        <v>34</v>
      </c>
      <c r="D25" s="11" t="s">
        <v>37</v>
      </c>
      <c r="E25" s="12">
        <v>2107003</v>
      </c>
      <c r="F25" s="13">
        <v>89.08</v>
      </c>
      <c r="G25" s="13">
        <v>74.92</v>
      </c>
      <c r="H25" s="14">
        <f t="shared" si="0"/>
        <v>74.508</v>
      </c>
    </row>
    <row r="26" ht="24" customHeight="1" spans="1:8">
      <c r="A26" s="9">
        <v>24</v>
      </c>
      <c r="B26" s="9">
        <v>202102508</v>
      </c>
      <c r="C26" s="10" t="s">
        <v>38</v>
      </c>
      <c r="D26" s="11" t="s">
        <v>39</v>
      </c>
      <c r="E26" s="12">
        <v>2108002</v>
      </c>
      <c r="F26" s="13">
        <v>95.38</v>
      </c>
      <c r="G26" s="13">
        <v>77.12</v>
      </c>
      <c r="H26" s="14">
        <f t="shared" si="0"/>
        <v>78.538</v>
      </c>
    </row>
    <row r="27" ht="24" customHeight="1" spans="1:8">
      <c r="A27" s="9">
        <v>25</v>
      </c>
      <c r="B27" s="9">
        <v>202102508</v>
      </c>
      <c r="C27" s="10" t="s">
        <v>38</v>
      </c>
      <c r="D27" s="11" t="s">
        <v>40</v>
      </c>
      <c r="E27" s="12">
        <v>2108003</v>
      </c>
      <c r="F27" s="13">
        <v>94.8</v>
      </c>
      <c r="G27" s="13">
        <v>78.58</v>
      </c>
      <c r="H27" s="14">
        <f t="shared" si="0"/>
        <v>78.832</v>
      </c>
    </row>
    <row r="28" ht="24" customHeight="1" spans="1:8">
      <c r="A28" s="9">
        <v>26</v>
      </c>
      <c r="B28" s="9">
        <v>202102508</v>
      </c>
      <c r="C28" s="10" t="s">
        <v>38</v>
      </c>
      <c r="D28" s="11" t="s">
        <v>41</v>
      </c>
      <c r="E28" s="12">
        <v>2108004</v>
      </c>
      <c r="F28" s="13">
        <v>94.44</v>
      </c>
      <c r="G28" s="13">
        <v>80</v>
      </c>
      <c r="H28" s="14">
        <f t="shared" si="0"/>
        <v>79.22</v>
      </c>
    </row>
    <row r="29" ht="24" customHeight="1" spans="1:8">
      <c r="A29" s="9">
        <v>27</v>
      </c>
      <c r="B29" s="9">
        <v>202102511</v>
      </c>
      <c r="C29" s="10" t="s">
        <v>42</v>
      </c>
      <c r="D29" s="11" t="s">
        <v>43</v>
      </c>
      <c r="E29" s="12">
        <v>2111001</v>
      </c>
      <c r="F29" s="13">
        <v>94.2</v>
      </c>
      <c r="G29" s="13">
        <v>77.86</v>
      </c>
      <c r="H29" s="14">
        <f t="shared" si="0"/>
        <v>78.244</v>
      </c>
    </row>
    <row r="30" ht="24" customHeight="1" spans="1:8">
      <c r="A30" s="9">
        <v>28</v>
      </c>
      <c r="B30" s="9">
        <v>202102511</v>
      </c>
      <c r="C30" s="10" t="s">
        <v>42</v>
      </c>
      <c r="D30" s="11" t="s">
        <v>44</v>
      </c>
      <c r="E30" s="12">
        <v>2111002</v>
      </c>
      <c r="F30" s="13">
        <v>92.06</v>
      </c>
      <c r="G30" s="13">
        <v>78.54</v>
      </c>
      <c r="H30" s="14">
        <f t="shared" si="0"/>
        <v>77.446</v>
      </c>
    </row>
    <row r="31" ht="24" customHeight="1" spans="1:8">
      <c r="A31" s="9">
        <v>29</v>
      </c>
      <c r="B31" s="9">
        <v>202102511</v>
      </c>
      <c r="C31" s="10" t="s">
        <v>42</v>
      </c>
      <c r="D31" s="11" t="s">
        <v>45</v>
      </c>
      <c r="E31" s="12">
        <v>2111003</v>
      </c>
      <c r="F31" s="13">
        <v>91.14</v>
      </c>
      <c r="G31" s="13">
        <v>82</v>
      </c>
      <c r="H31" s="14">
        <f t="shared" si="0"/>
        <v>78.37</v>
      </c>
    </row>
    <row r="32" ht="24" customHeight="1" spans="1:8">
      <c r="A32" s="9">
        <v>30</v>
      </c>
      <c r="B32" s="9">
        <v>202102511</v>
      </c>
      <c r="C32" s="10" t="s">
        <v>42</v>
      </c>
      <c r="D32" s="11" t="s">
        <v>46</v>
      </c>
      <c r="E32" s="12">
        <v>2111005</v>
      </c>
      <c r="F32" s="13">
        <v>89.46</v>
      </c>
      <c r="G32" s="13">
        <v>80.14</v>
      </c>
      <c r="H32" s="14">
        <f t="shared" si="0"/>
        <v>76.786</v>
      </c>
    </row>
    <row r="33" ht="24" customHeight="1" spans="1:8">
      <c r="A33" s="9">
        <v>31</v>
      </c>
      <c r="B33" s="9">
        <v>202102511</v>
      </c>
      <c r="C33" s="10" t="s">
        <v>42</v>
      </c>
      <c r="D33" s="11" t="s">
        <v>47</v>
      </c>
      <c r="E33" s="12">
        <v>2111006</v>
      </c>
      <c r="F33" s="13">
        <v>88.6</v>
      </c>
      <c r="G33" s="13">
        <v>76.52</v>
      </c>
      <c r="H33" s="14">
        <f t="shared" si="0"/>
        <v>74.908</v>
      </c>
    </row>
    <row r="34" ht="24" customHeight="1" spans="1:8">
      <c r="A34" s="9">
        <v>32</v>
      </c>
      <c r="B34" s="9">
        <v>202102511</v>
      </c>
      <c r="C34" s="10" t="s">
        <v>42</v>
      </c>
      <c r="D34" s="11" t="s">
        <v>48</v>
      </c>
      <c r="E34" s="12">
        <v>2111007</v>
      </c>
      <c r="F34" s="13">
        <v>87.72</v>
      </c>
      <c r="G34" s="13">
        <v>74.58</v>
      </c>
      <c r="H34" s="14">
        <f t="shared" si="0"/>
        <v>73.692</v>
      </c>
    </row>
    <row r="35" ht="24" customHeight="1" spans="1:8">
      <c r="A35" s="9">
        <v>33</v>
      </c>
      <c r="B35" s="9">
        <v>202102512</v>
      </c>
      <c r="C35" s="10" t="s">
        <v>42</v>
      </c>
      <c r="D35" s="11" t="s">
        <v>49</v>
      </c>
      <c r="E35" s="12">
        <v>2112001</v>
      </c>
      <c r="F35" s="13">
        <v>94.34</v>
      </c>
      <c r="G35" s="13">
        <v>70.14</v>
      </c>
      <c r="H35" s="14">
        <f t="shared" si="0"/>
        <v>75.226</v>
      </c>
    </row>
    <row r="36" ht="24" customHeight="1" spans="1:8">
      <c r="A36" s="9">
        <v>34</v>
      </c>
      <c r="B36" s="9">
        <v>202102512</v>
      </c>
      <c r="C36" s="10" t="s">
        <v>42</v>
      </c>
      <c r="D36" s="11" t="s">
        <v>50</v>
      </c>
      <c r="E36" s="12">
        <v>2112002</v>
      </c>
      <c r="F36" s="13">
        <v>93.32</v>
      </c>
      <c r="G36" s="13">
        <v>74.4</v>
      </c>
      <c r="H36" s="14">
        <f t="shared" si="0"/>
        <v>76.42</v>
      </c>
    </row>
    <row r="37" ht="24" customHeight="1" spans="1:17">
      <c r="A37" s="9">
        <v>35</v>
      </c>
      <c r="B37" s="9">
        <v>202102512</v>
      </c>
      <c r="C37" s="10" t="s">
        <v>42</v>
      </c>
      <c r="D37" s="11" t="s">
        <v>51</v>
      </c>
      <c r="E37" s="12">
        <v>2112003</v>
      </c>
      <c r="F37" s="13">
        <v>90.64</v>
      </c>
      <c r="G37" s="13">
        <v>82.86</v>
      </c>
      <c r="H37" s="14">
        <f t="shared" si="0"/>
        <v>78.464</v>
      </c>
      <c r="Q37" s="26"/>
    </row>
    <row r="38" ht="24" customHeight="1" spans="1:8">
      <c r="A38" s="9">
        <v>36</v>
      </c>
      <c r="B38" s="9">
        <v>202102512</v>
      </c>
      <c r="C38" s="10" t="s">
        <v>42</v>
      </c>
      <c r="D38" s="11" t="s">
        <v>52</v>
      </c>
      <c r="E38" s="12">
        <v>2112004</v>
      </c>
      <c r="F38" s="13">
        <v>90.28</v>
      </c>
      <c r="G38" s="13">
        <v>74.46</v>
      </c>
      <c r="H38" s="14">
        <f t="shared" si="0"/>
        <v>74.924</v>
      </c>
    </row>
    <row r="39" ht="24" customHeight="1" spans="1:8">
      <c r="A39" s="9">
        <v>37</v>
      </c>
      <c r="B39" s="9">
        <v>202102512</v>
      </c>
      <c r="C39" s="10" t="s">
        <v>42</v>
      </c>
      <c r="D39" s="11" t="s">
        <v>53</v>
      </c>
      <c r="E39" s="12">
        <v>2112005</v>
      </c>
      <c r="F39" s="13">
        <v>90.12</v>
      </c>
      <c r="G39" s="13">
        <v>81.5</v>
      </c>
      <c r="H39" s="14">
        <f t="shared" si="0"/>
        <v>77.66</v>
      </c>
    </row>
    <row r="40" ht="24" customHeight="1" spans="1:8">
      <c r="A40" s="9">
        <v>38</v>
      </c>
      <c r="B40" s="9">
        <v>202102512</v>
      </c>
      <c r="C40" s="10" t="s">
        <v>42</v>
      </c>
      <c r="D40" s="11" t="s">
        <v>54</v>
      </c>
      <c r="E40" s="12">
        <v>2112006</v>
      </c>
      <c r="F40" s="13">
        <v>90.1</v>
      </c>
      <c r="G40" s="13">
        <v>78.84</v>
      </c>
      <c r="H40" s="14">
        <f t="shared" si="0"/>
        <v>76.586</v>
      </c>
    </row>
    <row r="41" ht="24" customHeight="1" spans="1:8">
      <c r="A41" s="9">
        <v>39</v>
      </c>
      <c r="B41" s="9">
        <v>202102513</v>
      </c>
      <c r="C41" s="10" t="s">
        <v>55</v>
      </c>
      <c r="D41" s="11" t="s">
        <v>56</v>
      </c>
      <c r="E41" s="12">
        <v>2113001</v>
      </c>
      <c r="F41" s="13">
        <v>90.76</v>
      </c>
      <c r="G41" s="13">
        <v>76</v>
      </c>
      <c r="H41" s="14">
        <f t="shared" si="0"/>
        <v>75.78</v>
      </c>
    </row>
    <row r="42" ht="24" customHeight="1" spans="1:8">
      <c r="A42" s="9">
        <v>40</v>
      </c>
      <c r="B42" s="9">
        <v>202102513</v>
      </c>
      <c r="C42" s="10" t="s">
        <v>55</v>
      </c>
      <c r="D42" s="11" t="s">
        <v>57</v>
      </c>
      <c r="E42" s="12">
        <v>2113003</v>
      </c>
      <c r="F42" s="13">
        <v>88.66</v>
      </c>
      <c r="G42" s="13">
        <v>75.74</v>
      </c>
      <c r="H42" s="14">
        <f t="shared" si="0"/>
        <v>74.626</v>
      </c>
    </row>
    <row r="43" ht="24" customHeight="1" spans="1:8">
      <c r="A43" s="9">
        <v>41</v>
      </c>
      <c r="B43" s="9">
        <v>202102513</v>
      </c>
      <c r="C43" s="10" t="s">
        <v>55</v>
      </c>
      <c r="D43" s="11" t="s">
        <v>58</v>
      </c>
      <c r="E43" s="12">
        <v>2113005</v>
      </c>
      <c r="F43" s="13">
        <v>82.1</v>
      </c>
      <c r="G43" s="13">
        <v>76.76</v>
      </c>
      <c r="H43" s="14">
        <f t="shared" si="0"/>
        <v>71.754</v>
      </c>
    </row>
    <row r="44" ht="24" customHeight="1" spans="1:8">
      <c r="A44" s="9">
        <v>42</v>
      </c>
      <c r="B44" s="9">
        <v>202102514</v>
      </c>
      <c r="C44" s="10" t="s">
        <v>55</v>
      </c>
      <c r="D44" s="11" t="s">
        <v>59</v>
      </c>
      <c r="E44" s="12">
        <v>2114001</v>
      </c>
      <c r="F44" s="13">
        <v>101.08</v>
      </c>
      <c r="G44" s="13">
        <v>0</v>
      </c>
      <c r="H44" s="14">
        <f t="shared" si="0"/>
        <v>50.54</v>
      </c>
    </row>
    <row r="45" ht="24" customHeight="1" spans="1:8">
      <c r="A45" s="9">
        <v>43</v>
      </c>
      <c r="B45" s="9">
        <v>202102514</v>
      </c>
      <c r="C45" s="10" t="s">
        <v>55</v>
      </c>
      <c r="D45" s="11" t="s">
        <v>60</v>
      </c>
      <c r="E45" s="12">
        <v>2114002</v>
      </c>
      <c r="F45" s="13">
        <v>95.64</v>
      </c>
      <c r="G45" s="13">
        <v>76.4</v>
      </c>
      <c r="H45" s="14">
        <f t="shared" si="0"/>
        <v>78.38</v>
      </c>
    </row>
    <row r="46" ht="24" customHeight="1" spans="1:8">
      <c r="A46" s="9">
        <v>44</v>
      </c>
      <c r="B46" s="9">
        <v>202102514</v>
      </c>
      <c r="C46" s="10" t="s">
        <v>55</v>
      </c>
      <c r="D46" s="11" t="s">
        <v>61</v>
      </c>
      <c r="E46" s="12">
        <v>2114003</v>
      </c>
      <c r="F46" s="13">
        <v>94.68</v>
      </c>
      <c r="G46" s="13">
        <v>78.6</v>
      </c>
      <c r="H46" s="14">
        <f t="shared" si="0"/>
        <v>78.78</v>
      </c>
    </row>
    <row r="47" ht="24" customHeight="1" spans="1:8">
      <c r="A47" s="9">
        <v>45</v>
      </c>
      <c r="B47" s="9">
        <v>202102514</v>
      </c>
      <c r="C47" s="10" t="s">
        <v>55</v>
      </c>
      <c r="D47" s="11" t="s">
        <v>62</v>
      </c>
      <c r="E47" s="12">
        <v>2114004</v>
      </c>
      <c r="F47" s="13">
        <v>94.62</v>
      </c>
      <c r="G47" s="13">
        <v>78.12</v>
      </c>
      <c r="H47" s="14">
        <f t="shared" si="0"/>
        <v>78.558</v>
      </c>
    </row>
    <row r="48" ht="24" customHeight="1" spans="1:8">
      <c r="A48" s="9">
        <v>46</v>
      </c>
      <c r="B48" s="9">
        <v>202102514</v>
      </c>
      <c r="C48" s="10" t="s">
        <v>55</v>
      </c>
      <c r="D48" s="11" t="s">
        <v>63</v>
      </c>
      <c r="E48" s="12">
        <v>2114005</v>
      </c>
      <c r="F48" s="13">
        <v>93.02</v>
      </c>
      <c r="G48" s="13">
        <v>83.32</v>
      </c>
      <c r="H48" s="14">
        <f t="shared" si="0"/>
        <v>79.838</v>
      </c>
    </row>
    <row r="49" ht="24" customHeight="1" spans="1:8">
      <c r="A49" s="9">
        <v>47</v>
      </c>
      <c r="B49" s="9">
        <v>202102514</v>
      </c>
      <c r="C49" s="10" t="s">
        <v>55</v>
      </c>
      <c r="D49" s="11" t="s">
        <v>64</v>
      </c>
      <c r="E49" s="12">
        <v>2114006</v>
      </c>
      <c r="F49" s="13">
        <v>91.6</v>
      </c>
      <c r="G49" s="13">
        <v>76.16</v>
      </c>
      <c r="H49" s="14">
        <f t="shared" si="0"/>
        <v>76.264</v>
      </c>
    </row>
    <row r="50" ht="24" customHeight="1" spans="1:8">
      <c r="A50" s="9">
        <v>48</v>
      </c>
      <c r="B50" s="9">
        <v>202102515</v>
      </c>
      <c r="C50" s="10" t="s">
        <v>65</v>
      </c>
      <c r="D50" s="11" t="s">
        <v>66</v>
      </c>
      <c r="E50" s="12">
        <v>2115001</v>
      </c>
      <c r="F50" s="13">
        <v>95.56</v>
      </c>
      <c r="G50" s="13">
        <v>79.78</v>
      </c>
      <c r="H50" s="14">
        <f t="shared" si="0"/>
        <v>79.692</v>
      </c>
    </row>
    <row r="51" ht="24" customHeight="1" spans="1:8">
      <c r="A51" s="9">
        <v>49</v>
      </c>
      <c r="B51" s="9">
        <v>202102515</v>
      </c>
      <c r="C51" s="10" t="s">
        <v>65</v>
      </c>
      <c r="D51" s="11" t="s">
        <v>67</v>
      </c>
      <c r="E51" s="12">
        <v>2115003</v>
      </c>
      <c r="F51" s="13">
        <v>85.08</v>
      </c>
      <c r="G51" s="13">
        <v>78.64</v>
      </c>
      <c r="H51" s="14">
        <f t="shared" si="0"/>
        <v>73.996</v>
      </c>
    </row>
    <row r="52" ht="24" customHeight="1" spans="1:8">
      <c r="A52" s="9">
        <v>50</v>
      </c>
      <c r="B52" s="9">
        <v>202102515</v>
      </c>
      <c r="C52" s="10" t="s">
        <v>65</v>
      </c>
      <c r="D52" s="11" t="s">
        <v>68</v>
      </c>
      <c r="E52" s="12">
        <v>2115005</v>
      </c>
      <c r="F52" s="13">
        <v>80.7</v>
      </c>
      <c r="G52" s="13">
        <v>74.52</v>
      </c>
      <c r="H52" s="14">
        <f t="shared" si="0"/>
        <v>70.158</v>
      </c>
    </row>
    <row r="53" ht="24" customHeight="1" spans="1:8">
      <c r="A53" s="9">
        <v>51</v>
      </c>
      <c r="B53" s="9">
        <v>202102518</v>
      </c>
      <c r="C53" s="10" t="s">
        <v>69</v>
      </c>
      <c r="D53" s="11" t="s">
        <v>70</v>
      </c>
      <c r="E53" s="12">
        <v>2118001</v>
      </c>
      <c r="F53" s="13">
        <v>85.32</v>
      </c>
      <c r="G53" s="13">
        <v>78.4</v>
      </c>
      <c r="H53" s="14">
        <f t="shared" si="0"/>
        <v>74.02</v>
      </c>
    </row>
    <row r="54" ht="24" customHeight="1" spans="1:8">
      <c r="A54" s="9">
        <v>52</v>
      </c>
      <c r="B54" s="9">
        <v>202102518</v>
      </c>
      <c r="C54" s="10" t="s">
        <v>69</v>
      </c>
      <c r="D54" s="11" t="s">
        <v>71</v>
      </c>
      <c r="E54" s="12">
        <v>2118002</v>
      </c>
      <c r="F54" s="13">
        <v>84.36</v>
      </c>
      <c r="G54" s="13">
        <v>79.16</v>
      </c>
      <c r="H54" s="14">
        <f t="shared" si="0"/>
        <v>73.844</v>
      </c>
    </row>
    <row r="55" ht="24" customHeight="1" spans="1:8">
      <c r="A55" s="9">
        <v>53</v>
      </c>
      <c r="B55" s="9">
        <v>202102518</v>
      </c>
      <c r="C55" s="10" t="s">
        <v>69</v>
      </c>
      <c r="D55" s="11" t="s">
        <v>72</v>
      </c>
      <c r="E55" s="12">
        <v>2118003</v>
      </c>
      <c r="F55" s="13">
        <v>83.48</v>
      </c>
      <c r="G55" s="13">
        <v>77.74</v>
      </c>
      <c r="H55" s="14">
        <f t="shared" si="0"/>
        <v>72.836</v>
      </c>
    </row>
    <row r="56" ht="24" customHeight="1" spans="1:8">
      <c r="A56" s="9">
        <v>54</v>
      </c>
      <c r="B56" s="9">
        <v>202102519</v>
      </c>
      <c r="C56" s="10" t="s">
        <v>73</v>
      </c>
      <c r="D56" s="11" t="s">
        <v>74</v>
      </c>
      <c r="E56" s="12">
        <v>2119001</v>
      </c>
      <c r="F56" s="13">
        <v>92.7</v>
      </c>
      <c r="G56" s="13">
        <v>78.08</v>
      </c>
      <c r="H56" s="14">
        <f t="shared" si="0"/>
        <v>77.582</v>
      </c>
    </row>
    <row r="57" ht="24" customHeight="1" spans="1:8">
      <c r="A57" s="9">
        <v>55</v>
      </c>
      <c r="B57" s="9">
        <v>202102519</v>
      </c>
      <c r="C57" s="10" t="s">
        <v>73</v>
      </c>
      <c r="D57" s="11" t="s">
        <v>75</v>
      </c>
      <c r="E57" s="12">
        <v>2119002</v>
      </c>
      <c r="F57" s="13">
        <v>91.06</v>
      </c>
      <c r="G57" s="13">
        <v>78.18</v>
      </c>
      <c r="H57" s="14">
        <f t="shared" si="0"/>
        <v>76.802</v>
      </c>
    </row>
    <row r="58" ht="24" customHeight="1" spans="1:8">
      <c r="A58" s="9">
        <v>56</v>
      </c>
      <c r="B58" s="9">
        <v>202102519</v>
      </c>
      <c r="C58" s="10" t="s">
        <v>73</v>
      </c>
      <c r="D58" s="11" t="s">
        <v>76</v>
      </c>
      <c r="E58" s="12">
        <v>2119003</v>
      </c>
      <c r="F58" s="13">
        <v>90.4</v>
      </c>
      <c r="G58" s="13">
        <v>83.06</v>
      </c>
      <c r="H58" s="14">
        <f t="shared" si="0"/>
        <v>78.424</v>
      </c>
    </row>
    <row r="59" ht="24" customHeight="1" spans="1:8">
      <c r="A59" s="9">
        <v>57</v>
      </c>
      <c r="B59" s="9">
        <v>202102520</v>
      </c>
      <c r="C59" s="10" t="s">
        <v>77</v>
      </c>
      <c r="D59" s="11" t="s">
        <v>78</v>
      </c>
      <c r="E59" s="12">
        <v>2120001</v>
      </c>
      <c r="F59" s="13">
        <v>97.12</v>
      </c>
      <c r="G59" s="13">
        <v>76.4</v>
      </c>
      <c r="H59" s="14">
        <f t="shared" si="0"/>
        <v>79.12</v>
      </c>
    </row>
    <row r="60" ht="24" customHeight="1" spans="1:8">
      <c r="A60" s="9">
        <v>58</v>
      </c>
      <c r="B60" s="9">
        <v>202102520</v>
      </c>
      <c r="C60" s="10" t="s">
        <v>77</v>
      </c>
      <c r="D60" s="11" t="s">
        <v>79</v>
      </c>
      <c r="E60" s="12">
        <v>2120002</v>
      </c>
      <c r="F60" s="13">
        <v>92.24</v>
      </c>
      <c r="G60" s="13">
        <v>79.34</v>
      </c>
      <c r="H60" s="14">
        <f t="shared" si="0"/>
        <v>77.856</v>
      </c>
    </row>
    <row r="61" ht="24" customHeight="1" spans="1:8">
      <c r="A61" s="9">
        <v>59</v>
      </c>
      <c r="B61" s="9">
        <v>202102520</v>
      </c>
      <c r="C61" s="10" t="s">
        <v>77</v>
      </c>
      <c r="D61" s="11" t="s">
        <v>80</v>
      </c>
      <c r="E61" s="12">
        <v>2120003</v>
      </c>
      <c r="F61" s="13">
        <v>91.52</v>
      </c>
      <c r="G61" s="13">
        <v>77.86</v>
      </c>
      <c r="H61" s="14">
        <f t="shared" si="0"/>
        <v>76.904</v>
      </c>
    </row>
    <row r="62" ht="24" customHeight="1" spans="1:8">
      <c r="A62" s="9">
        <v>60</v>
      </c>
      <c r="B62" s="9">
        <v>202102520</v>
      </c>
      <c r="C62" s="10" t="s">
        <v>77</v>
      </c>
      <c r="D62" s="11" t="s">
        <v>81</v>
      </c>
      <c r="E62" s="12">
        <v>2120004</v>
      </c>
      <c r="F62" s="13">
        <v>89.22</v>
      </c>
      <c r="G62" s="13">
        <v>81.68</v>
      </c>
      <c r="H62" s="14">
        <f t="shared" si="0"/>
        <v>77.282</v>
      </c>
    </row>
    <row r="63" ht="24" customHeight="1" spans="1:8">
      <c r="A63" s="9">
        <v>61</v>
      </c>
      <c r="B63" s="9">
        <v>202102520</v>
      </c>
      <c r="C63" s="10" t="s">
        <v>77</v>
      </c>
      <c r="D63" s="11" t="s">
        <v>82</v>
      </c>
      <c r="E63" s="12">
        <v>2120005</v>
      </c>
      <c r="F63" s="13">
        <v>84.58</v>
      </c>
      <c r="G63" s="13">
        <v>75</v>
      </c>
      <c r="H63" s="14">
        <f t="shared" si="0"/>
        <v>72.29</v>
      </c>
    </row>
    <row r="64" ht="24" customHeight="1" spans="1:8">
      <c r="A64" s="9">
        <v>62</v>
      </c>
      <c r="B64" s="9">
        <v>202102520</v>
      </c>
      <c r="C64" s="10" t="s">
        <v>77</v>
      </c>
      <c r="D64" s="11" t="s">
        <v>83</v>
      </c>
      <c r="E64" s="12">
        <v>2120006</v>
      </c>
      <c r="F64" s="13">
        <v>82.18</v>
      </c>
      <c r="G64" s="13">
        <v>74.56</v>
      </c>
      <c r="H64" s="14">
        <f t="shared" si="0"/>
        <v>70.914</v>
      </c>
    </row>
    <row r="65" ht="24" customHeight="1" spans="1:8">
      <c r="A65" s="9">
        <v>63</v>
      </c>
      <c r="B65" s="9">
        <v>202102521</v>
      </c>
      <c r="C65" s="10" t="s">
        <v>84</v>
      </c>
      <c r="D65" s="11" t="s">
        <v>85</v>
      </c>
      <c r="E65" s="12">
        <v>2121001</v>
      </c>
      <c r="F65" s="13">
        <v>93.36</v>
      </c>
      <c r="G65" s="13">
        <v>75.16</v>
      </c>
      <c r="H65" s="14">
        <f t="shared" si="0"/>
        <v>76.744</v>
      </c>
    </row>
    <row r="66" ht="24" customHeight="1" spans="1:8">
      <c r="A66" s="9">
        <v>64</v>
      </c>
      <c r="B66" s="9">
        <v>202102521</v>
      </c>
      <c r="C66" s="10" t="s">
        <v>84</v>
      </c>
      <c r="D66" s="11" t="s">
        <v>86</v>
      </c>
      <c r="E66" s="12">
        <v>2121002</v>
      </c>
      <c r="F66" s="13">
        <v>92.02</v>
      </c>
      <c r="G66" s="13">
        <v>78.52</v>
      </c>
      <c r="H66" s="14">
        <f t="shared" si="0"/>
        <v>77.418</v>
      </c>
    </row>
    <row r="67" ht="24" customHeight="1" spans="1:8">
      <c r="A67" s="9">
        <v>65</v>
      </c>
      <c r="B67" s="9">
        <v>202102521</v>
      </c>
      <c r="C67" s="10" t="s">
        <v>84</v>
      </c>
      <c r="D67" s="11" t="s">
        <v>87</v>
      </c>
      <c r="E67" s="12">
        <v>2121003</v>
      </c>
      <c r="F67" s="13">
        <v>89.02</v>
      </c>
      <c r="G67" s="13">
        <v>79.74</v>
      </c>
      <c r="H67" s="14">
        <f t="shared" si="0"/>
        <v>76.406</v>
      </c>
    </row>
    <row r="68" ht="24" customHeight="1" spans="1:8">
      <c r="A68" s="9">
        <v>66</v>
      </c>
      <c r="B68" s="9">
        <v>202102521</v>
      </c>
      <c r="C68" s="10" t="s">
        <v>84</v>
      </c>
      <c r="D68" s="11" t="s">
        <v>88</v>
      </c>
      <c r="E68" s="12">
        <v>2121005</v>
      </c>
      <c r="F68" s="13">
        <v>88.32</v>
      </c>
      <c r="G68" s="13">
        <v>76.46</v>
      </c>
      <c r="H68" s="14">
        <f t="shared" ref="H68:H88" si="1">SUM(F68/1.2*0.6+G68*0.4)</f>
        <v>74.744</v>
      </c>
    </row>
    <row r="69" ht="24" customHeight="1" spans="1:8">
      <c r="A69" s="9">
        <v>67</v>
      </c>
      <c r="B69" s="9">
        <v>202102521</v>
      </c>
      <c r="C69" s="10" t="s">
        <v>84</v>
      </c>
      <c r="D69" s="11" t="s">
        <v>89</v>
      </c>
      <c r="E69" s="12">
        <v>2121006</v>
      </c>
      <c r="F69" s="13">
        <v>88.26</v>
      </c>
      <c r="G69" s="13">
        <v>75.7</v>
      </c>
      <c r="H69" s="14">
        <f t="shared" si="1"/>
        <v>74.41</v>
      </c>
    </row>
    <row r="70" ht="24" customHeight="1" spans="1:8">
      <c r="A70" s="9">
        <v>68</v>
      </c>
      <c r="B70" s="9">
        <v>202102521</v>
      </c>
      <c r="C70" s="10" t="s">
        <v>84</v>
      </c>
      <c r="D70" s="11" t="s">
        <v>90</v>
      </c>
      <c r="E70" s="12">
        <v>2121007</v>
      </c>
      <c r="F70" s="13">
        <v>88.16</v>
      </c>
      <c r="G70" s="27">
        <v>76.62</v>
      </c>
      <c r="H70" s="14">
        <f t="shared" si="1"/>
        <v>74.728</v>
      </c>
    </row>
    <row r="71" ht="24" customHeight="1" spans="1:8">
      <c r="A71" s="9">
        <v>69</v>
      </c>
      <c r="B71" s="9">
        <v>202102523</v>
      </c>
      <c r="C71" s="10" t="s">
        <v>91</v>
      </c>
      <c r="D71" s="11" t="s">
        <v>92</v>
      </c>
      <c r="E71" s="12">
        <v>2123001</v>
      </c>
      <c r="F71" s="13">
        <v>93.7</v>
      </c>
      <c r="G71" s="13">
        <v>76.78</v>
      </c>
      <c r="H71" s="14">
        <f t="shared" si="1"/>
        <v>77.562</v>
      </c>
    </row>
    <row r="72" ht="24" customHeight="1" spans="1:8">
      <c r="A72" s="9">
        <v>70</v>
      </c>
      <c r="B72" s="9">
        <v>202102523</v>
      </c>
      <c r="C72" s="10" t="s">
        <v>91</v>
      </c>
      <c r="D72" s="11" t="s">
        <v>93</v>
      </c>
      <c r="E72" s="12">
        <v>2123002</v>
      </c>
      <c r="F72" s="13">
        <v>92.22</v>
      </c>
      <c r="G72" s="13">
        <v>79.96</v>
      </c>
      <c r="H72" s="14">
        <f t="shared" si="1"/>
        <v>78.094</v>
      </c>
    </row>
    <row r="73" ht="24" customHeight="1" spans="1:8">
      <c r="A73" s="9">
        <v>71</v>
      </c>
      <c r="B73" s="9">
        <v>202102523</v>
      </c>
      <c r="C73" s="10" t="s">
        <v>91</v>
      </c>
      <c r="D73" s="11" t="s">
        <v>94</v>
      </c>
      <c r="E73" s="12">
        <v>2123003</v>
      </c>
      <c r="F73" s="13">
        <v>88.08</v>
      </c>
      <c r="G73" s="13">
        <v>77.4</v>
      </c>
      <c r="H73" s="14">
        <f t="shared" si="1"/>
        <v>75</v>
      </c>
    </row>
    <row r="74" ht="24" customHeight="1" spans="1:8">
      <c r="A74" s="9">
        <v>72</v>
      </c>
      <c r="B74" s="9">
        <v>202102524</v>
      </c>
      <c r="C74" s="10" t="s">
        <v>95</v>
      </c>
      <c r="D74" s="11" t="s">
        <v>96</v>
      </c>
      <c r="E74" s="12">
        <v>2124001</v>
      </c>
      <c r="F74" s="13">
        <v>87.12</v>
      </c>
      <c r="G74" s="13">
        <v>78.74</v>
      </c>
      <c r="H74" s="14">
        <f t="shared" si="1"/>
        <v>75.056</v>
      </c>
    </row>
    <row r="75" ht="24" customHeight="1" spans="1:8">
      <c r="A75" s="9">
        <v>73</v>
      </c>
      <c r="B75" s="9">
        <v>202102524</v>
      </c>
      <c r="C75" s="10" t="s">
        <v>95</v>
      </c>
      <c r="D75" s="11" t="s">
        <v>97</v>
      </c>
      <c r="E75" s="12">
        <v>2124002</v>
      </c>
      <c r="F75" s="13">
        <v>86.22</v>
      </c>
      <c r="G75" s="13">
        <v>76.42</v>
      </c>
      <c r="H75" s="14">
        <f t="shared" si="1"/>
        <v>73.678</v>
      </c>
    </row>
    <row r="76" ht="24" customHeight="1" spans="1:8">
      <c r="A76" s="9">
        <v>74</v>
      </c>
      <c r="B76" s="9">
        <v>202102524</v>
      </c>
      <c r="C76" s="10" t="s">
        <v>95</v>
      </c>
      <c r="D76" s="11" t="s">
        <v>98</v>
      </c>
      <c r="E76" s="12">
        <v>2124003</v>
      </c>
      <c r="F76" s="13">
        <v>85.98</v>
      </c>
      <c r="G76" s="13">
        <v>75.86</v>
      </c>
      <c r="H76" s="14">
        <f t="shared" si="1"/>
        <v>73.334</v>
      </c>
    </row>
    <row r="77" ht="24" customHeight="1" spans="1:8">
      <c r="A77" s="9">
        <v>75</v>
      </c>
      <c r="B77" s="9">
        <v>202102525</v>
      </c>
      <c r="C77" s="10" t="s">
        <v>99</v>
      </c>
      <c r="D77" s="11" t="s">
        <v>100</v>
      </c>
      <c r="E77" s="12">
        <v>2125001</v>
      </c>
      <c r="F77" s="13">
        <v>96.9</v>
      </c>
      <c r="G77" s="13">
        <v>81.58</v>
      </c>
      <c r="H77" s="14">
        <f t="shared" si="1"/>
        <v>81.082</v>
      </c>
    </row>
    <row r="78" ht="24" customHeight="1" spans="1:8">
      <c r="A78" s="9">
        <v>76</v>
      </c>
      <c r="B78" s="9">
        <v>202102525</v>
      </c>
      <c r="C78" s="10" t="s">
        <v>99</v>
      </c>
      <c r="D78" s="11" t="s">
        <v>101</v>
      </c>
      <c r="E78" s="12">
        <v>2125002</v>
      </c>
      <c r="F78" s="13">
        <v>92.1</v>
      </c>
      <c r="G78" s="13">
        <v>75.86</v>
      </c>
      <c r="H78" s="14">
        <f t="shared" si="1"/>
        <v>76.394</v>
      </c>
    </row>
    <row r="79" ht="24" customHeight="1" spans="1:8">
      <c r="A79" s="9">
        <v>77</v>
      </c>
      <c r="B79" s="9">
        <v>202102525</v>
      </c>
      <c r="C79" s="10" t="s">
        <v>99</v>
      </c>
      <c r="D79" s="11" t="s">
        <v>102</v>
      </c>
      <c r="E79" s="12">
        <v>2125003</v>
      </c>
      <c r="F79" s="13">
        <v>92.04</v>
      </c>
      <c r="G79" s="13">
        <v>80.58</v>
      </c>
      <c r="H79" s="14">
        <f t="shared" si="1"/>
        <v>78.252</v>
      </c>
    </row>
    <row r="80" ht="24" customHeight="1" spans="1:8">
      <c r="A80" s="9">
        <v>78</v>
      </c>
      <c r="B80" s="9">
        <v>202102526</v>
      </c>
      <c r="C80" s="10" t="s">
        <v>103</v>
      </c>
      <c r="D80" s="11" t="s">
        <v>104</v>
      </c>
      <c r="E80" s="12">
        <v>2126001</v>
      </c>
      <c r="F80" s="13">
        <v>98.94</v>
      </c>
      <c r="G80" s="13">
        <v>80.48</v>
      </c>
      <c r="H80" s="14">
        <f t="shared" si="1"/>
        <v>81.662</v>
      </c>
    </row>
    <row r="81" ht="24" customHeight="1" spans="1:8">
      <c r="A81" s="9">
        <v>79</v>
      </c>
      <c r="B81" s="9">
        <v>202102526</v>
      </c>
      <c r="C81" s="10" t="s">
        <v>103</v>
      </c>
      <c r="D81" s="11" t="s">
        <v>105</v>
      </c>
      <c r="E81" s="12">
        <v>2126002</v>
      </c>
      <c r="F81" s="13">
        <v>85.02</v>
      </c>
      <c r="G81" s="13">
        <v>76.42</v>
      </c>
      <c r="H81" s="14">
        <f t="shared" si="1"/>
        <v>73.078</v>
      </c>
    </row>
    <row r="82" ht="24" customHeight="1" spans="1:8">
      <c r="A82" s="9">
        <v>80</v>
      </c>
      <c r="B82" s="9">
        <v>202102526</v>
      </c>
      <c r="C82" s="10" t="s">
        <v>103</v>
      </c>
      <c r="D82" s="11" t="s">
        <v>106</v>
      </c>
      <c r="E82" s="12">
        <v>2126003</v>
      </c>
      <c r="F82" s="13">
        <v>84.6</v>
      </c>
      <c r="G82" s="13">
        <v>80.66</v>
      </c>
      <c r="H82" s="14">
        <f t="shared" si="1"/>
        <v>74.564</v>
      </c>
    </row>
    <row r="83" ht="24" customHeight="1" spans="1:8">
      <c r="A83" s="9">
        <v>81</v>
      </c>
      <c r="B83" s="9">
        <v>202102527</v>
      </c>
      <c r="C83" s="10" t="s">
        <v>107</v>
      </c>
      <c r="D83" s="11" t="s">
        <v>108</v>
      </c>
      <c r="E83" s="12">
        <v>2127001</v>
      </c>
      <c r="F83" s="13">
        <v>98.58</v>
      </c>
      <c r="G83" s="13">
        <v>78.26</v>
      </c>
      <c r="H83" s="14">
        <f t="shared" si="1"/>
        <v>80.594</v>
      </c>
    </row>
    <row r="84" ht="24" customHeight="1" spans="1:8">
      <c r="A84" s="9">
        <v>82</v>
      </c>
      <c r="B84" s="9">
        <v>202102527</v>
      </c>
      <c r="C84" s="10" t="s">
        <v>107</v>
      </c>
      <c r="D84" s="11" t="s">
        <v>109</v>
      </c>
      <c r="E84" s="12">
        <v>2127002</v>
      </c>
      <c r="F84" s="13">
        <v>97.96</v>
      </c>
      <c r="G84" s="13">
        <v>77.84</v>
      </c>
      <c r="H84" s="14">
        <f t="shared" si="1"/>
        <v>80.116</v>
      </c>
    </row>
    <row r="85" ht="24" customHeight="1" spans="1:8">
      <c r="A85" s="9">
        <v>83</v>
      </c>
      <c r="B85" s="9">
        <v>202102527</v>
      </c>
      <c r="C85" s="10" t="s">
        <v>107</v>
      </c>
      <c r="D85" s="11" t="s">
        <v>110</v>
      </c>
      <c r="E85" s="12">
        <v>2127003</v>
      </c>
      <c r="F85" s="13">
        <v>97.24</v>
      </c>
      <c r="G85" s="13">
        <v>80.36</v>
      </c>
      <c r="H85" s="14">
        <f t="shared" si="1"/>
        <v>80.764</v>
      </c>
    </row>
    <row r="86" ht="24" customHeight="1" spans="1:8">
      <c r="A86" s="9">
        <v>84</v>
      </c>
      <c r="B86" s="9">
        <v>202102528</v>
      </c>
      <c r="C86" s="10" t="s">
        <v>111</v>
      </c>
      <c r="D86" s="11" t="s">
        <v>112</v>
      </c>
      <c r="E86" s="12">
        <v>2128001</v>
      </c>
      <c r="F86" s="13">
        <v>88.58</v>
      </c>
      <c r="G86" s="13">
        <v>78.64</v>
      </c>
      <c r="H86" s="14">
        <f t="shared" si="1"/>
        <v>75.746</v>
      </c>
    </row>
    <row r="87" ht="24" customHeight="1" spans="1:8">
      <c r="A87" s="9">
        <v>85</v>
      </c>
      <c r="B87" s="9">
        <v>202102528</v>
      </c>
      <c r="C87" s="10" t="s">
        <v>111</v>
      </c>
      <c r="D87" s="11" t="s">
        <v>113</v>
      </c>
      <c r="E87" s="12">
        <v>2128002</v>
      </c>
      <c r="F87" s="13">
        <v>86.56</v>
      </c>
      <c r="G87" s="13">
        <v>81.68</v>
      </c>
      <c r="H87" s="14">
        <f t="shared" si="1"/>
        <v>75.952</v>
      </c>
    </row>
    <row r="88" ht="24" customHeight="1" spans="1:8">
      <c r="A88" s="9">
        <v>86</v>
      </c>
      <c r="B88" s="9">
        <v>202102528</v>
      </c>
      <c r="C88" s="10" t="s">
        <v>111</v>
      </c>
      <c r="D88" s="11" t="s">
        <v>114</v>
      </c>
      <c r="E88" s="12">
        <v>2128003</v>
      </c>
      <c r="F88" s="13">
        <v>85.92</v>
      </c>
      <c r="G88" s="13">
        <v>76.8</v>
      </c>
      <c r="H88" s="14">
        <f t="shared" si="1"/>
        <v>73.68</v>
      </c>
    </row>
  </sheetData>
  <mergeCells count="1">
    <mergeCell ref="A1:H1"/>
  </mergeCells>
  <pageMargins left="0.38" right="0.46" top="0.61" bottom="0.86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张翠</cp:lastModifiedBy>
  <dcterms:created xsi:type="dcterms:W3CDTF">2006-09-13T11:21:00Z</dcterms:created>
  <dcterms:modified xsi:type="dcterms:W3CDTF">2021-08-12T10:21:52Z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