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70"/>
  </bookViews>
  <sheets>
    <sheet name="Sheet1" sheetId="1" r:id="rId1"/>
  </sheets>
  <definedNames>
    <definedName name="_xlnm._FilterDatabase" localSheetId="0" hidden="1">Sheet1!$A$2:$N$5</definedName>
  </definedNames>
  <calcPr calcId="144525" concurrentCalc="0"/>
</workbook>
</file>

<file path=xl/sharedStrings.xml><?xml version="1.0" encoding="utf-8"?>
<sst xmlns="http://schemas.openxmlformats.org/spreadsheetml/2006/main" count="22" uniqueCount="19">
  <si>
    <t>峨山县2020年事业单位公开招聘工作人员部分岗位面试综合成绩公布（一）</t>
  </si>
  <si>
    <t>序号</t>
  </si>
  <si>
    <t>准考证号</t>
  </si>
  <si>
    <t>报考岗位</t>
  </si>
  <si>
    <t>笔试成绩</t>
  </si>
  <si>
    <t>专业技能测试成绩</t>
  </si>
  <si>
    <t>综合    成绩</t>
  </si>
  <si>
    <t>综合成绩排名</t>
  </si>
  <si>
    <t>是否进入体检</t>
  </si>
  <si>
    <t>体检时间</t>
  </si>
  <si>
    <t>备注</t>
  </si>
  <si>
    <t>笔试折算成绩</t>
  </si>
  <si>
    <t>50%笔试折算成绩</t>
  </si>
  <si>
    <t>50%专业技能测试
成绩</t>
  </si>
  <si>
    <t>210501251322</t>
  </si>
  <si>
    <t>峨山县彝族文化研究所-21160701</t>
  </si>
  <si>
    <t>是</t>
  </si>
  <si>
    <t>2021.8.4</t>
  </si>
  <si>
    <t>210501251324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</si>
</sst>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21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32" borderId="9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14" fillId="17" borderId="3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5"/>
  <sheetViews>
    <sheetView tabSelected="1" workbookViewId="0">
      <selection activeCell="I14" sqref="I14"/>
    </sheetView>
  </sheetViews>
  <sheetFormatPr defaultColWidth="9" defaultRowHeight="14" outlineLevelRow="4"/>
  <cols>
    <col min="1" max="1" width="6.75454545454545" customWidth="1"/>
    <col min="2" max="2" width="15.7545454545455" style="3" customWidth="1"/>
    <col min="3" max="3" width="40.6272727272727" style="4" customWidth="1"/>
    <col min="4" max="4" width="9" style="3"/>
    <col min="5" max="5" width="8.25454545454545" style="3" customWidth="1"/>
    <col min="6" max="7" width="9" style="3"/>
    <col min="8" max="8" width="9.5" style="3" customWidth="1"/>
    <col min="9" max="10" width="8.25454545454545" style="3" customWidth="1"/>
    <col min="11" max="11" width="6" style="3" customWidth="1"/>
    <col min="12" max="12" width="10.7545454545455" style="3" customWidth="1"/>
    <col min="13" max="13" width="13.1272727272727" style="3" customWidth="1"/>
  </cols>
  <sheetData>
    <row r="1" s="1" customFormat="1" ht="28.5" customHeight="1" spans="2:13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2" customFormat="1" ht="39.75" customHeight="1" spans="1:13">
      <c r="A2" s="6" t="s">
        <v>1</v>
      </c>
      <c r="B2" s="7" t="s">
        <v>2</v>
      </c>
      <c r="C2" s="7" t="s">
        <v>3</v>
      </c>
      <c r="D2" s="7" t="s">
        <v>4</v>
      </c>
      <c r="E2" s="7"/>
      <c r="F2" s="7"/>
      <c r="G2" s="7" t="s">
        <v>5</v>
      </c>
      <c r="H2" s="7"/>
      <c r="I2" s="7" t="s">
        <v>6</v>
      </c>
      <c r="J2" s="7" t="s">
        <v>7</v>
      </c>
      <c r="K2" s="7" t="s">
        <v>8</v>
      </c>
      <c r="L2" s="7" t="s">
        <v>9</v>
      </c>
      <c r="M2" s="15" t="s">
        <v>10</v>
      </c>
    </row>
    <row r="3" s="2" customFormat="1" ht="39.75" customHeight="1" spans="1:13">
      <c r="A3" s="6"/>
      <c r="B3" s="7"/>
      <c r="C3" s="7"/>
      <c r="D3" s="7" t="s">
        <v>4</v>
      </c>
      <c r="E3" s="7" t="s">
        <v>11</v>
      </c>
      <c r="F3" s="7" t="s">
        <v>12</v>
      </c>
      <c r="G3" s="7" t="s">
        <v>5</v>
      </c>
      <c r="H3" s="7" t="s">
        <v>13</v>
      </c>
      <c r="I3" s="7"/>
      <c r="J3" s="7"/>
      <c r="K3" s="7"/>
      <c r="L3" s="7"/>
      <c r="M3" s="15"/>
    </row>
    <row r="4" ht="39.75" customHeight="1" spans="1:13">
      <c r="A4" s="8">
        <v>1</v>
      </c>
      <c r="B4" s="9" t="s">
        <v>14</v>
      </c>
      <c r="C4" s="10" t="s">
        <v>15</v>
      </c>
      <c r="D4" s="11">
        <v>169.61</v>
      </c>
      <c r="E4" s="12">
        <f>D4/3</f>
        <v>56.5366666666667</v>
      </c>
      <c r="F4" s="13">
        <f>E4/2</f>
        <v>28.2683333333333</v>
      </c>
      <c r="G4" s="14">
        <v>84.3333333333333</v>
      </c>
      <c r="H4" s="13">
        <f>G4/2</f>
        <v>42.1666666666667</v>
      </c>
      <c r="I4" s="13">
        <f>F4+H4</f>
        <v>70.435</v>
      </c>
      <c r="J4" s="16">
        <v>1</v>
      </c>
      <c r="K4" s="8" t="s">
        <v>16</v>
      </c>
      <c r="L4" s="8" t="s">
        <v>17</v>
      </c>
      <c r="M4" s="8"/>
    </row>
    <row r="5" ht="39.75" customHeight="1" spans="1:13">
      <c r="A5" s="8">
        <v>2</v>
      </c>
      <c r="B5" s="9" t="s">
        <v>18</v>
      </c>
      <c r="C5" s="10" t="s">
        <v>15</v>
      </c>
      <c r="D5" s="11">
        <v>163.04</v>
      </c>
      <c r="E5" s="12">
        <f>D5/3</f>
        <v>54.3466666666667</v>
      </c>
      <c r="F5" s="13">
        <f>E5/2</f>
        <v>27.1733333333333</v>
      </c>
      <c r="G5" s="14">
        <v>53</v>
      </c>
      <c r="H5" s="13">
        <f>G5/2</f>
        <v>26.5</v>
      </c>
      <c r="I5" s="13">
        <f>F5+H5</f>
        <v>53.6733333333333</v>
      </c>
      <c r="J5" s="16">
        <v>2</v>
      </c>
      <c r="K5" s="8"/>
      <c r="L5" s="8"/>
      <c r="M5" s="8"/>
    </row>
  </sheetData>
  <mergeCells count="11">
    <mergeCell ref="B1:M1"/>
    <mergeCell ref="D2:F2"/>
    <mergeCell ref="G2:H2"/>
    <mergeCell ref="A2:A3"/>
    <mergeCell ref="B2:B3"/>
    <mergeCell ref="C2:C3"/>
    <mergeCell ref="I2:I3"/>
    <mergeCell ref="J2:J3"/>
    <mergeCell ref="K2:K3"/>
    <mergeCell ref="L2:L3"/>
    <mergeCell ref="M2:M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烨燃</cp:lastModifiedBy>
  <dcterms:created xsi:type="dcterms:W3CDTF">2018-08-13T02:11:00Z</dcterms:created>
  <cp:lastPrinted>2018-08-13T02:25:00Z</cp:lastPrinted>
  <dcterms:modified xsi:type="dcterms:W3CDTF">2021-08-02T09:25:54Z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