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<sst xmlns="http://schemas.openxmlformats.org/spreadsheetml/2006/main" count="647">
  <si>
    <t>拟入围下一程序人员名单</t>
  </si>
  <si>
    <t>序号</t>
  </si>
  <si>
    <t>岗位代码</t>
  </si>
  <si>
    <t>准考证号</t>
  </si>
  <si>
    <t>职测</t>
  </si>
  <si>
    <t>综合</t>
  </si>
  <si>
    <t>笔试合成分数</t>
  </si>
  <si>
    <t>专业测试类型</t>
  </si>
  <si>
    <t>0902001</t>
  </si>
  <si>
    <t>4134091110511</t>
  </si>
  <si>
    <t>专业测试3</t>
  </si>
  <si>
    <t>4134091110501</t>
  </si>
  <si>
    <t>4134091110520</t>
  </si>
  <si>
    <t>4134091110506</t>
  </si>
  <si>
    <t>4134091110510</t>
  </si>
  <si>
    <t>4134091110519</t>
  </si>
  <si>
    <t>4134091110518</t>
  </si>
  <si>
    <t>4134091110504</t>
  </si>
  <si>
    <t>4134091110512</t>
  </si>
  <si>
    <t>4134091110522</t>
  </si>
  <si>
    <t>4134091110509</t>
  </si>
  <si>
    <t>4134091110513</t>
  </si>
  <si>
    <t>4134091110508</t>
  </si>
  <si>
    <t>4134091110517</t>
  </si>
  <si>
    <t>4134091110516</t>
  </si>
  <si>
    <t>0902002</t>
  </si>
  <si>
    <t>4134091110809</t>
  </si>
  <si>
    <t>4134091110819</t>
  </si>
  <si>
    <t>4134091110924</t>
  </si>
  <si>
    <t>4134091110623</t>
  </si>
  <si>
    <t>4134091110530</t>
  </si>
  <si>
    <t>4134091111024</t>
  </si>
  <si>
    <t>4134091111107</t>
  </si>
  <si>
    <t>4134091110801</t>
  </si>
  <si>
    <t>4134091111201</t>
  </si>
  <si>
    <t>4134091110807</t>
  </si>
  <si>
    <t>4134091111117</t>
  </si>
  <si>
    <t>4134091111029</t>
  </si>
  <si>
    <t>4134091111008</t>
  </si>
  <si>
    <t>4134091110703</t>
  </si>
  <si>
    <t>4134091110528</t>
  </si>
  <si>
    <t>4134091111127</t>
  </si>
  <si>
    <t>4134091111108</t>
  </si>
  <si>
    <t>4134091110619</t>
  </si>
  <si>
    <t>4134091111106</t>
  </si>
  <si>
    <t>4134091110901</t>
  </si>
  <si>
    <t>4134091111124</t>
  </si>
  <si>
    <t>4134091110813</t>
  </si>
  <si>
    <t>4134091110723</t>
  </si>
  <si>
    <t>4134091111121</t>
  </si>
  <si>
    <t>4134091111202</t>
  </si>
  <si>
    <t>4134091111030</t>
  </si>
  <si>
    <t>4134091110825</t>
  </si>
  <si>
    <t>4134091111005</t>
  </si>
  <si>
    <t>4134091110802</t>
  </si>
  <si>
    <t>4134091110719</t>
  </si>
  <si>
    <t>4134091111203</t>
  </si>
  <si>
    <t>4134091110921</t>
  </si>
  <si>
    <t>4134091111128</t>
  </si>
  <si>
    <t>4134091110814</t>
  </si>
  <si>
    <t>4134091111120</t>
  </si>
  <si>
    <t>4134091111010</t>
  </si>
  <si>
    <t>4134091111206</t>
  </si>
  <si>
    <t>4134091111207</t>
  </si>
  <si>
    <t>4134091110707</t>
  </si>
  <si>
    <t>4134091111102</t>
  </si>
  <si>
    <t>4134091110624</t>
  </si>
  <si>
    <t>4134091110726</t>
  </si>
  <si>
    <t>4134091110817</t>
  </si>
  <si>
    <t>4134091111019</t>
  </si>
  <si>
    <t>4134091110524</t>
  </si>
  <si>
    <t>4134091111213</t>
  </si>
  <si>
    <t>4134091110728</t>
  </si>
  <si>
    <t>4134091110920</t>
  </si>
  <si>
    <t>4134091110911</t>
  </si>
  <si>
    <t>4134091110908</t>
  </si>
  <si>
    <t>4134091111002</t>
  </si>
  <si>
    <t>4134091110716</t>
  </si>
  <si>
    <t>4134091111025</t>
  </si>
  <si>
    <t>4134091110822</t>
  </si>
  <si>
    <t>4134091111028</t>
  </si>
  <si>
    <t>4134091110626</t>
  </si>
  <si>
    <t>4134091110704</t>
  </si>
  <si>
    <t>4134091110724</t>
  </si>
  <si>
    <t>4134091111012</t>
  </si>
  <si>
    <t>4134091111105</t>
  </si>
  <si>
    <t>4134091110909</t>
  </si>
  <si>
    <t>4134091110605</t>
  </si>
  <si>
    <t>4134091110806</t>
  </si>
  <si>
    <t>4134091110922</t>
  </si>
  <si>
    <t>4134091110527</t>
  </si>
  <si>
    <t>0902003</t>
  </si>
  <si>
    <t>4234091111306</t>
  </si>
  <si>
    <t>4234091111310</t>
  </si>
  <si>
    <t>4234091111316</t>
  </si>
  <si>
    <t>4234091111313</t>
  </si>
  <si>
    <t>4234091111315</t>
  </si>
  <si>
    <t>4234091111317</t>
  </si>
  <si>
    <t>0902004</t>
  </si>
  <si>
    <t>4234091111322</t>
  </si>
  <si>
    <t>0902005</t>
  </si>
  <si>
    <t>4234091111326</t>
  </si>
  <si>
    <t>4234091111323</t>
  </si>
  <si>
    <t>4234091111325</t>
  </si>
  <si>
    <t>0902006</t>
  </si>
  <si>
    <t>4234091111402</t>
  </si>
  <si>
    <t>4234091111405</t>
  </si>
  <si>
    <t>0902007</t>
  </si>
  <si>
    <t>4234091111410</t>
  </si>
  <si>
    <t>4234091111412</t>
  </si>
  <si>
    <t>4234091111411</t>
  </si>
  <si>
    <t>0902008</t>
  </si>
  <si>
    <t>4234091111515</t>
  </si>
  <si>
    <t>4234091111416</t>
  </si>
  <si>
    <t>4234091111518</t>
  </si>
  <si>
    <t>0902009</t>
  </si>
  <si>
    <t>4234091111520</t>
  </si>
  <si>
    <t>0902010</t>
  </si>
  <si>
    <t>4234091111524</t>
  </si>
  <si>
    <t>4234091111522</t>
  </si>
  <si>
    <t>0902011</t>
  </si>
  <si>
    <t>4234091111526</t>
  </si>
  <si>
    <t>4234091111604</t>
  </si>
  <si>
    <t>4234091111529</t>
  </si>
  <si>
    <t>0902012</t>
  </si>
  <si>
    <t>4234091111610</t>
  </si>
  <si>
    <t>4234091111611</t>
  </si>
  <si>
    <t>4234091111619</t>
  </si>
  <si>
    <t>0902013</t>
  </si>
  <si>
    <t>4234091111620</t>
  </si>
  <si>
    <t>4234091111708</t>
  </si>
  <si>
    <t>4234091111622</t>
  </si>
  <si>
    <t>0902014</t>
  </si>
  <si>
    <t>4234091111810</t>
  </si>
  <si>
    <t>4234091111730</t>
  </si>
  <si>
    <t>4234091111811</t>
  </si>
  <si>
    <t>0902015</t>
  </si>
  <si>
    <t>4234091111822</t>
  </si>
  <si>
    <t>4234091111825</t>
  </si>
  <si>
    <t>4234091111821</t>
  </si>
  <si>
    <t>0902016</t>
  </si>
  <si>
    <t>4234091111827</t>
  </si>
  <si>
    <t>4234091111903</t>
  </si>
  <si>
    <t>4234091111910</t>
  </si>
  <si>
    <t>0902017</t>
  </si>
  <si>
    <t>4234091111923</t>
  </si>
  <si>
    <t>4234091111927</t>
  </si>
  <si>
    <t>4234091112002</t>
  </si>
  <si>
    <t>0902018</t>
  </si>
  <si>
    <t>4234091112010</t>
  </si>
  <si>
    <t>4234091112008</t>
  </si>
  <si>
    <t>4234091112011</t>
  </si>
  <si>
    <t>0902019</t>
  </si>
  <si>
    <t>4234091112014</t>
  </si>
  <si>
    <t>4234091112018</t>
  </si>
  <si>
    <t>4234091112013</t>
  </si>
  <si>
    <t>0902020</t>
  </si>
  <si>
    <t>4234091112028</t>
  </si>
  <si>
    <t>4234091112103</t>
  </si>
  <si>
    <t>4234091112026</t>
  </si>
  <si>
    <t>0902021</t>
  </si>
  <si>
    <t>4234091112124</t>
  </si>
  <si>
    <t>4234091112203</t>
  </si>
  <si>
    <t>4234091112128</t>
  </si>
  <si>
    <t>0902022</t>
  </si>
  <si>
    <t>2134091104804</t>
  </si>
  <si>
    <t>2134091104807</t>
  </si>
  <si>
    <t>2134091104808</t>
  </si>
  <si>
    <t>0902024</t>
  </si>
  <si>
    <t>5534091112308</t>
  </si>
  <si>
    <t>体检</t>
  </si>
  <si>
    <t>0902025</t>
  </si>
  <si>
    <t>1134091100110</t>
  </si>
  <si>
    <t>1134091100101</t>
  </si>
  <si>
    <t>1134091100104</t>
  </si>
  <si>
    <t>0902026</t>
  </si>
  <si>
    <t>5234091112311</t>
  </si>
  <si>
    <t>0902030</t>
  </si>
  <si>
    <t>1134091100118</t>
  </si>
  <si>
    <t>0902032</t>
  </si>
  <si>
    <t>5534091112326</t>
  </si>
  <si>
    <t>0902034</t>
  </si>
  <si>
    <t>5534091112405</t>
  </si>
  <si>
    <t>0902035</t>
  </si>
  <si>
    <t>5434091112407</t>
  </si>
  <si>
    <t>0902038</t>
  </si>
  <si>
    <t>5434091112409</t>
  </si>
  <si>
    <t>0902039</t>
  </si>
  <si>
    <t>5534091112414</t>
  </si>
  <si>
    <t>0902042</t>
  </si>
  <si>
    <t>5434091112421</t>
  </si>
  <si>
    <t>0902043</t>
  </si>
  <si>
    <t>5534091112425</t>
  </si>
  <si>
    <t>0902045</t>
  </si>
  <si>
    <t>5334091112429</t>
  </si>
  <si>
    <t>0902048</t>
  </si>
  <si>
    <t>5234091112515</t>
  </si>
  <si>
    <t>0902051</t>
  </si>
  <si>
    <t>5434091112517</t>
  </si>
  <si>
    <t>5434091112520</t>
  </si>
  <si>
    <t>0902053</t>
  </si>
  <si>
    <t>5534091112528</t>
  </si>
  <si>
    <t>0902055</t>
  </si>
  <si>
    <t>5434091112602</t>
  </si>
  <si>
    <t>0902058</t>
  </si>
  <si>
    <t>5434091112630</t>
  </si>
  <si>
    <t>0902060</t>
  </si>
  <si>
    <t>5534091112710</t>
  </si>
  <si>
    <t>5534091112712</t>
  </si>
  <si>
    <t>0902061</t>
  </si>
  <si>
    <t>5434091112716</t>
  </si>
  <si>
    <t>0902063</t>
  </si>
  <si>
    <t>5534091112724</t>
  </si>
  <si>
    <t>0902064</t>
  </si>
  <si>
    <t>5534091112803</t>
  </si>
  <si>
    <t>0902066</t>
  </si>
  <si>
    <t>5534091112810</t>
  </si>
  <si>
    <t>0902067</t>
  </si>
  <si>
    <t>5534091112822</t>
  </si>
  <si>
    <t>0902068</t>
  </si>
  <si>
    <t>5234091112827</t>
  </si>
  <si>
    <t>0902070</t>
  </si>
  <si>
    <t>5534091112903</t>
  </si>
  <si>
    <t>0902071</t>
  </si>
  <si>
    <t>5334091112910</t>
  </si>
  <si>
    <t>0902072</t>
  </si>
  <si>
    <t>5434091113002</t>
  </si>
  <si>
    <t>5434091112918</t>
  </si>
  <si>
    <t>5434091112925</t>
  </si>
  <si>
    <t>5434091112919</t>
  </si>
  <si>
    <t>0902074</t>
  </si>
  <si>
    <t>5534091113009</t>
  </si>
  <si>
    <t>0902075</t>
  </si>
  <si>
    <t>5534091113015</t>
  </si>
  <si>
    <t>0902076</t>
  </si>
  <si>
    <t>5434091113116</t>
  </si>
  <si>
    <t>5434091113021</t>
  </si>
  <si>
    <t>5434091113110</t>
  </si>
  <si>
    <t>5434091113029</t>
  </si>
  <si>
    <t>5434091113103</t>
  </si>
  <si>
    <t>0902077</t>
  </si>
  <si>
    <t>1134091100128</t>
  </si>
  <si>
    <t>1134091100125</t>
  </si>
  <si>
    <t>1134091100129</t>
  </si>
  <si>
    <t>0902078</t>
  </si>
  <si>
    <t>5534091113124</t>
  </si>
  <si>
    <t>0902079</t>
  </si>
  <si>
    <t>5534091113130</t>
  </si>
  <si>
    <t>5534091113208</t>
  </si>
  <si>
    <t>0902080</t>
  </si>
  <si>
    <t>5534091113212</t>
  </si>
  <si>
    <t>0902081</t>
  </si>
  <si>
    <t>5434091113217</t>
  </si>
  <si>
    <t>5434091113226</t>
  </si>
  <si>
    <t>0902082</t>
  </si>
  <si>
    <t>5434091113304</t>
  </si>
  <si>
    <t>5434091113308</t>
  </si>
  <si>
    <t>0902083</t>
  </si>
  <si>
    <t>5534091113314</t>
  </si>
  <si>
    <t>0902085</t>
  </si>
  <si>
    <t>2134091104809</t>
  </si>
  <si>
    <t>2134091104818</t>
  </si>
  <si>
    <t>2134091104814</t>
  </si>
  <si>
    <t>0902086</t>
  </si>
  <si>
    <t>2134091104824</t>
  </si>
  <si>
    <t>0902087</t>
  </si>
  <si>
    <t>2134091104927</t>
  </si>
  <si>
    <t>2134091104905</t>
  </si>
  <si>
    <t>2134091104914</t>
  </si>
  <si>
    <t>0902088</t>
  </si>
  <si>
    <t>1134091100217</t>
  </si>
  <si>
    <t>1134091100209</t>
  </si>
  <si>
    <t>1134091100215</t>
  </si>
  <si>
    <t>0902089</t>
  </si>
  <si>
    <t>1134091100309</t>
  </si>
  <si>
    <t>1134091100304</t>
  </si>
  <si>
    <t>1134091100230</t>
  </si>
  <si>
    <t>0902090</t>
  </si>
  <si>
    <t>1134091100506</t>
  </si>
  <si>
    <t>专业测试2</t>
  </si>
  <si>
    <t>1134091100619</t>
  </si>
  <si>
    <t>1134091100424</t>
  </si>
  <si>
    <t>1134091100410</t>
  </si>
  <si>
    <t>1134091100411</t>
  </si>
  <si>
    <t>1134091100705</t>
  </si>
  <si>
    <t>0902091</t>
  </si>
  <si>
    <t>1134091100720</t>
  </si>
  <si>
    <t>1134091100717</t>
  </si>
  <si>
    <t>1134091100714</t>
  </si>
  <si>
    <t>0902092</t>
  </si>
  <si>
    <t>1134091100806</t>
  </si>
  <si>
    <t>1134091100822</t>
  </si>
  <si>
    <t>1134091100728</t>
  </si>
  <si>
    <t>0902093</t>
  </si>
  <si>
    <t>1134091100911</t>
  </si>
  <si>
    <t>1134091100905</t>
  </si>
  <si>
    <t>1134091100913</t>
  </si>
  <si>
    <t>0902094</t>
  </si>
  <si>
    <t>2134091105030</t>
  </si>
  <si>
    <t>2134091105116</t>
  </si>
  <si>
    <t>2134091105114</t>
  </si>
  <si>
    <t>0902095</t>
  </si>
  <si>
    <t>1134091100918</t>
  </si>
  <si>
    <t>1134091101228</t>
  </si>
  <si>
    <t>1134091101306</t>
  </si>
  <si>
    <t>1134091101029</t>
  </si>
  <si>
    <t>1134091101123</t>
  </si>
  <si>
    <t>1134091101226</t>
  </si>
  <si>
    <t>0902096</t>
  </si>
  <si>
    <t>2134091105124</t>
  </si>
  <si>
    <t>2134091105201</t>
  </si>
  <si>
    <t>2134091105202</t>
  </si>
  <si>
    <t>0902097</t>
  </si>
  <si>
    <t>2134091105212</t>
  </si>
  <si>
    <t>2134091105210</t>
  </si>
  <si>
    <t>2134091105211</t>
  </si>
  <si>
    <t>0902098</t>
  </si>
  <si>
    <t>1134091101310</t>
  </si>
  <si>
    <t>1134091101313</t>
  </si>
  <si>
    <t>1134091101311</t>
  </si>
  <si>
    <t>0902099</t>
  </si>
  <si>
    <t>1134091101318</t>
  </si>
  <si>
    <t>0902100</t>
  </si>
  <si>
    <t>1134091101323</t>
  </si>
  <si>
    <t>1134091101408</t>
  </si>
  <si>
    <t>1134091101405</t>
  </si>
  <si>
    <t>0902101</t>
  </si>
  <si>
    <t>1134091101513</t>
  </si>
  <si>
    <t>1134091101420</t>
  </si>
  <si>
    <t>1134091101417</t>
  </si>
  <si>
    <t>0902102</t>
  </si>
  <si>
    <t>1134091101728</t>
  </si>
  <si>
    <t>1134091101704</t>
  </si>
  <si>
    <t>1134091101818</t>
  </si>
  <si>
    <t>0902103</t>
  </si>
  <si>
    <t>2134091105220</t>
  </si>
  <si>
    <t>2134091105218</t>
  </si>
  <si>
    <t>2134091105308</t>
  </si>
  <si>
    <t>0902104</t>
  </si>
  <si>
    <t>2134091105429</t>
  </si>
  <si>
    <t>2134091105411</t>
  </si>
  <si>
    <t>2134091105422</t>
  </si>
  <si>
    <t>0902105</t>
  </si>
  <si>
    <t>1134091101830</t>
  </si>
  <si>
    <t>1134091101920</t>
  </si>
  <si>
    <t>1134091101917</t>
  </si>
  <si>
    <t>0902106</t>
  </si>
  <si>
    <t>1134091102003</t>
  </si>
  <si>
    <t>1134091101930</t>
  </si>
  <si>
    <t>0902107</t>
  </si>
  <si>
    <t>1134091102201</t>
  </si>
  <si>
    <t>1134091102121</t>
  </si>
  <si>
    <t>1134091102018</t>
  </si>
  <si>
    <t>0902108</t>
  </si>
  <si>
    <t>1134091102230</t>
  </si>
  <si>
    <t>1134091102220</t>
  </si>
  <si>
    <t>1134091102302</t>
  </si>
  <si>
    <t>0902109</t>
  </si>
  <si>
    <t>1134091102503</t>
  </si>
  <si>
    <t>1134091102512</t>
  </si>
  <si>
    <t>1134091102510</t>
  </si>
  <si>
    <t>0902110</t>
  </si>
  <si>
    <t>2134091106008</t>
  </si>
  <si>
    <t>2134091105628</t>
  </si>
  <si>
    <t>2134091105727</t>
  </si>
  <si>
    <t>2134091106009</t>
  </si>
  <si>
    <t>2134091105611</t>
  </si>
  <si>
    <t>2134091105711</t>
  </si>
  <si>
    <t>2134091106018</t>
  </si>
  <si>
    <t>2134091105808</t>
  </si>
  <si>
    <t>2134091105816</t>
  </si>
  <si>
    <t>2134091105818</t>
  </si>
  <si>
    <t>2134091106021</t>
  </si>
  <si>
    <t>2134091105523</t>
  </si>
  <si>
    <t>2134091105803</t>
  </si>
  <si>
    <t>2134091105912</t>
  </si>
  <si>
    <t>2134091105810</t>
  </si>
  <si>
    <t>2134091105723</t>
  </si>
  <si>
    <t>2134091105615</t>
  </si>
  <si>
    <t>2134091105908</t>
  </si>
  <si>
    <t>2134091105828</t>
  </si>
  <si>
    <t>0902111</t>
  </si>
  <si>
    <t>2134091106121</t>
  </si>
  <si>
    <t>2134091106127</t>
  </si>
  <si>
    <t>2134091106218</t>
  </si>
  <si>
    <t>0902112</t>
  </si>
  <si>
    <t>2134091106319</t>
  </si>
  <si>
    <t>2134091106230</t>
  </si>
  <si>
    <t>2134091106309</t>
  </si>
  <si>
    <t>0902113</t>
  </si>
  <si>
    <t>2134091106403</t>
  </si>
  <si>
    <t>2134091106329</t>
  </si>
  <si>
    <t>2134091106324</t>
  </si>
  <si>
    <t>0902114</t>
  </si>
  <si>
    <t>2134091106420</t>
  </si>
  <si>
    <t>2134091106411</t>
  </si>
  <si>
    <t>2134091106424</t>
  </si>
  <si>
    <t>0902115</t>
  </si>
  <si>
    <t>2134091106429</t>
  </si>
  <si>
    <t>0902116</t>
  </si>
  <si>
    <t>2134091106603</t>
  </si>
  <si>
    <t>2134091106607</t>
  </si>
  <si>
    <t>2134091106525</t>
  </si>
  <si>
    <t>0902117</t>
  </si>
  <si>
    <t>2134091106614</t>
  </si>
  <si>
    <t>2134091106611</t>
  </si>
  <si>
    <t>0902118</t>
  </si>
  <si>
    <t>1134091102519</t>
  </si>
  <si>
    <t>1134091102616</t>
  </si>
  <si>
    <t>1134091102601</t>
  </si>
  <si>
    <t>0902119</t>
  </si>
  <si>
    <t>2134091106710</t>
  </si>
  <si>
    <t>2134091106707</t>
  </si>
  <si>
    <t>2134091106703</t>
  </si>
  <si>
    <t>0902120</t>
  </si>
  <si>
    <t>2134091106711</t>
  </si>
  <si>
    <t>2134091106716</t>
  </si>
  <si>
    <t>2134091106714</t>
  </si>
  <si>
    <t>0902121</t>
  </si>
  <si>
    <t>2134091106728</t>
  </si>
  <si>
    <t>2134091106721</t>
  </si>
  <si>
    <t>2134091106806</t>
  </si>
  <si>
    <t>0902122</t>
  </si>
  <si>
    <t>1134091102623</t>
  </si>
  <si>
    <t>1134091102803</t>
  </si>
  <si>
    <t>1134091102625</t>
  </si>
  <si>
    <t>0902123</t>
  </si>
  <si>
    <t>1134091102810</t>
  </si>
  <si>
    <t>1134091102809</t>
  </si>
  <si>
    <t>1134091102817</t>
  </si>
  <si>
    <t>0902124</t>
  </si>
  <si>
    <t>1134091103005</t>
  </si>
  <si>
    <t>1134091102823</t>
  </si>
  <si>
    <t>1134091102930</t>
  </si>
  <si>
    <t>0902125</t>
  </si>
  <si>
    <t>2134091106818</t>
  </si>
  <si>
    <t>2134091106820</t>
  </si>
  <si>
    <t>2134091106920</t>
  </si>
  <si>
    <t>2134091106902</t>
  </si>
  <si>
    <t>2134091106822</t>
  </si>
  <si>
    <t>2134091106823</t>
  </si>
  <si>
    <t>0902126</t>
  </si>
  <si>
    <t>2134091106923</t>
  </si>
  <si>
    <t>0902127</t>
  </si>
  <si>
    <t>2134091107013</t>
  </si>
  <si>
    <t>2134091107104</t>
  </si>
  <si>
    <t>2134091107006</t>
  </si>
  <si>
    <t>2134091107025</t>
  </si>
  <si>
    <t>2134091107001</t>
  </si>
  <si>
    <t>2134091106928</t>
  </si>
  <si>
    <t>0902128</t>
  </si>
  <si>
    <t>2134091107109</t>
  </si>
  <si>
    <t>2134091107108</t>
  </si>
  <si>
    <t>2134091107106</t>
  </si>
  <si>
    <t>0902129</t>
  </si>
  <si>
    <t>2134091107116</t>
  </si>
  <si>
    <t>2134091107124</t>
  </si>
  <si>
    <t>2134091107122</t>
  </si>
  <si>
    <t>0902130</t>
  </si>
  <si>
    <t>2134091107127</t>
  </si>
  <si>
    <t>0902132</t>
  </si>
  <si>
    <t>2134091107128</t>
  </si>
  <si>
    <t>0902133</t>
  </si>
  <si>
    <t>2134091107207</t>
  </si>
  <si>
    <t>2134091107204</t>
  </si>
  <si>
    <t>0902135</t>
  </si>
  <si>
    <t>2134091107213</t>
  </si>
  <si>
    <t>0902136</t>
  </si>
  <si>
    <t>2134091107215</t>
  </si>
  <si>
    <t>2134091107218</t>
  </si>
  <si>
    <t>0902137</t>
  </si>
  <si>
    <t>2134091107223</t>
  </si>
  <si>
    <t>2134091107222</t>
  </si>
  <si>
    <t>0902138</t>
  </si>
  <si>
    <t>2134091107225</t>
  </si>
  <si>
    <t>0902139</t>
  </si>
  <si>
    <t>2134091107301</t>
  </si>
  <si>
    <t>0902140</t>
  </si>
  <si>
    <t>2134091107308</t>
  </si>
  <si>
    <t>2134091107307</t>
  </si>
  <si>
    <t>2134091107310</t>
  </si>
  <si>
    <t>0902141</t>
  </si>
  <si>
    <t>2134091107313</t>
  </si>
  <si>
    <t>2134091107328</t>
  </si>
  <si>
    <t>2134091107324</t>
  </si>
  <si>
    <t>0902142</t>
  </si>
  <si>
    <t>2134091107408</t>
  </si>
  <si>
    <t>2134091107414</t>
  </si>
  <si>
    <t>2134091107409</t>
  </si>
  <si>
    <t>0902143</t>
  </si>
  <si>
    <t>1134091103018</t>
  </si>
  <si>
    <t>1134091103110</t>
  </si>
  <si>
    <t>1134091103026</t>
  </si>
  <si>
    <t>1134091103107</t>
  </si>
  <si>
    <t>0902144</t>
  </si>
  <si>
    <t>1134091103130</t>
  </si>
  <si>
    <t>1134091103113</t>
  </si>
  <si>
    <t>0902145</t>
  </si>
  <si>
    <t>1134091103227</t>
  </si>
  <si>
    <t>1134091103321</t>
  </si>
  <si>
    <t>1134091103210</t>
  </si>
  <si>
    <t>0902146</t>
  </si>
  <si>
    <t>2134091107504</t>
  </si>
  <si>
    <t>0902147</t>
  </si>
  <si>
    <t>2134091107510</t>
  </si>
  <si>
    <t>2134091107511</t>
  </si>
  <si>
    <t>2134091107508</t>
  </si>
  <si>
    <t>0902148</t>
  </si>
  <si>
    <t>1134091103414</t>
  </si>
  <si>
    <t>1134091103420</t>
  </si>
  <si>
    <t>1134091103516</t>
  </si>
  <si>
    <t>0902149</t>
  </si>
  <si>
    <t>1134091103607</t>
  </si>
  <si>
    <t>1134091103617</t>
  </si>
  <si>
    <t>1134091103615</t>
  </si>
  <si>
    <t>0902150</t>
  </si>
  <si>
    <t>1134091103624</t>
  </si>
  <si>
    <t>1134091103630</t>
  </si>
  <si>
    <t>1134091103625</t>
  </si>
  <si>
    <t>0902151</t>
  </si>
  <si>
    <t>1134091103718</t>
  </si>
  <si>
    <t>1134091103714</t>
  </si>
  <si>
    <t>0902152</t>
  </si>
  <si>
    <t>1134091103803</t>
  </si>
  <si>
    <t>1134091103804</t>
  </si>
  <si>
    <t>1134091103805</t>
  </si>
  <si>
    <t>0902153</t>
  </si>
  <si>
    <t>1134091103810</t>
  </si>
  <si>
    <t>0902154</t>
  </si>
  <si>
    <t>2134091107607</t>
  </si>
  <si>
    <t>2134091107519</t>
  </si>
  <si>
    <t>2134091107518</t>
  </si>
  <si>
    <t>0902155</t>
  </si>
  <si>
    <t>2134091107617</t>
  </si>
  <si>
    <t>2134091107624</t>
  </si>
  <si>
    <t>0902156</t>
  </si>
  <si>
    <t>2134091107716</t>
  </si>
  <si>
    <t>2134091107702</t>
  </si>
  <si>
    <t>2134091107713</t>
  </si>
  <si>
    <t>0902157</t>
  </si>
  <si>
    <t>2134091107909</t>
  </si>
  <si>
    <t>2134091107917</t>
  </si>
  <si>
    <t>2134091107918</t>
  </si>
  <si>
    <t>0902158</t>
  </si>
  <si>
    <t>1134091103901</t>
  </si>
  <si>
    <t>1134091104013</t>
  </si>
  <si>
    <t>1134091103919</t>
  </si>
  <si>
    <t>0902159</t>
  </si>
  <si>
    <t>1134091104030</t>
  </si>
  <si>
    <t>1134091104023</t>
  </si>
  <si>
    <t>1134091104022</t>
  </si>
  <si>
    <t>1134091104109</t>
  </si>
  <si>
    <t>1134091104018</t>
  </si>
  <si>
    <t>1134091104104</t>
  </si>
  <si>
    <t>1134091104105</t>
  </si>
  <si>
    <t>1134091104120</t>
  </si>
  <si>
    <t>0902160</t>
  </si>
  <si>
    <t>1134091104215</t>
  </si>
  <si>
    <t>1134091104125</t>
  </si>
  <si>
    <t>1134091104204</t>
  </si>
  <si>
    <t>0902161</t>
  </si>
  <si>
    <t>2134091107926</t>
  </si>
  <si>
    <t>2134091107925</t>
  </si>
  <si>
    <t>2134091107922</t>
  </si>
  <si>
    <t>0902162</t>
  </si>
  <si>
    <t>2134091108004</t>
  </si>
  <si>
    <t>0902163</t>
  </si>
  <si>
    <t>2134091108730</t>
  </si>
  <si>
    <t>2134091108227</t>
  </si>
  <si>
    <t>2134091108703</t>
  </si>
  <si>
    <t>2134091109007</t>
  </si>
  <si>
    <t>2134091108711</t>
  </si>
  <si>
    <t>2134091108902</t>
  </si>
  <si>
    <t>2134091108601</t>
  </si>
  <si>
    <t>2134091108318</t>
  </si>
  <si>
    <t>2134091108319</t>
  </si>
  <si>
    <t>2134091108320</t>
  </si>
  <si>
    <t>2134091108507</t>
  </si>
  <si>
    <t>2134091108712</t>
  </si>
  <si>
    <t>2134091108422</t>
  </si>
  <si>
    <t>2134091108328</t>
  </si>
  <si>
    <t>2134091108912</t>
  </si>
  <si>
    <t>2134091108828</t>
  </si>
  <si>
    <t>2134091108617</t>
  </si>
  <si>
    <t>2134091108403</t>
  </si>
  <si>
    <t>2134091108211</t>
  </si>
  <si>
    <t>2134091108321</t>
  </si>
  <si>
    <t>2134091108811</t>
  </si>
  <si>
    <t>0902164</t>
  </si>
  <si>
    <t>2134091109020</t>
  </si>
  <si>
    <t>0902165</t>
  </si>
  <si>
    <t>1134091104304</t>
  </si>
  <si>
    <t>1134091104309</t>
  </si>
  <si>
    <t>1134091104314</t>
  </si>
  <si>
    <t>0902166</t>
  </si>
  <si>
    <t>1134091104409</t>
  </si>
  <si>
    <t>1134091104318</t>
  </si>
  <si>
    <t>1134091104326</t>
  </si>
  <si>
    <t>0902167</t>
  </si>
  <si>
    <t>1134091104412</t>
  </si>
  <si>
    <t>1134091104419</t>
  </si>
  <si>
    <t>1134091104415</t>
  </si>
  <si>
    <t>0902168</t>
  </si>
  <si>
    <t>2134091109220</t>
  </si>
  <si>
    <t>2134091109120</t>
  </si>
  <si>
    <t>2134091109214</t>
  </si>
  <si>
    <t>2134091109211</t>
  </si>
  <si>
    <t>2134091109206</t>
  </si>
  <si>
    <t>2134091109025</t>
  </si>
  <si>
    <t>2134091109307</t>
  </si>
  <si>
    <t>0902169</t>
  </si>
  <si>
    <t>1134091104513</t>
  </si>
  <si>
    <t>1134091104429</t>
  </si>
  <si>
    <t>1134091104521</t>
  </si>
  <si>
    <t>0902170</t>
  </si>
  <si>
    <t>2134091109324</t>
  </si>
  <si>
    <t>0902171</t>
  </si>
  <si>
    <t>1134091104610</t>
  </si>
  <si>
    <t>1134091104624</t>
  </si>
  <si>
    <t>1134091104605</t>
  </si>
  <si>
    <t>0902172</t>
  </si>
  <si>
    <t>2134091109507</t>
  </si>
  <si>
    <t>2134091109410</t>
  </si>
  <si>
    <t>2134091109425</t>
  </si>
  <si>
    <t>0902173</t>
  </si>
  <si>
    <t>2134091109515</t>
  </si>
  <si>
    <t>2134091109512</t>
  </si>
  <si>
    <t>2134091109527</t>
  </si>
  <si>
    <t>0902174</t>
  </si>
  <si>
    <t>2134091109630</t>
  </si>
  <si>
    <t>2134091109628</t>
  </si>
  <si>
    <t>2134091109802</t>
  </si>
  <si>
    <t>0902175</t>
  </si>
  <si>
    <t>2134091109905</t>
  </si>
  <si>
    <t>2134091109926</t>
  </si>
  <si>
    <t>2134091109902</t>
  </si>
  <si>
    <t>2134091110019</t>
  </si>
  <si>
    <t>2134091109912</t>
  </si>
  <si>
    <t>2134091110009</t>
  </si>
  <si>
    <t>0902176</t>
  </si>
  <si>
    <t>2134091110306</t>
  </si>
  <si>
    <t>2134091110116</t>
  </si>
  <si>
    <t>2134091110102</t>
  </si>
  <si>
    <t>0902177</t>
  </si>
  <si>
    <t>2134091110320</t>
  </si>
  <si>
    <t>2134091110316</t>
  </si>
  <si>
    <t>2134091110402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</si>
</sst>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sz val="10"/>
      <name val="Arial"/>
      <charset val="0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76" fontId="4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754;&#35797;&#20154;&#21592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教育"/>
      <sheetName val="卫健（非管理岗）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岗位代码</v>
          </cell>
          <cell r="B1" t="str">
            <v>主管部门</v>
          </cell>
          <cell r="C1" t="str">
            <v>招聘单位</v>
          </cell>
          <cell r="D1" t="str">
            <v>岗位名册</v>
          </cell>
          <cell r="E1" t="str">
            <v>招聘人数</v>
          </cell>
          <cell r="F1" t="str">
            <v>专  业</v>
          </cell>
          <cell r="G1" t="str">
            <v>学历</v>
          </cell>
          <cell r="H1" t="str">
            <v>学位</v>
          </cell>
          <cell r="I1" t="str">
            <v>年龄</v>
          </cell>
          <cell r="J1" t="str">
            <v>其 他</v>
          </cell>
          <cell r="K1" t="str">
            <v>公共科目类别</v>
          </cell>
          <cell r="L1" t="str">
            <v>公共科目代码</v>
          </cell>
          <cell r="M1" t="str">
            <v>专业科目</v>
          </cell>
          <cell r="N1" t="str">
            <v>备注</v>
          </cell>
        </row>
        <row r="2">
          <cell r="A2" t="str">
            <v>0902001</v>
          </cell>
          <cell r="B2" t="str">
            <v>教育局</v>
          </cell>
          <cell r="C2" t="str">
            <v>☆农村幼儿园</v>
          </cell>
          <cell r="D2" t="str">
            <v>专业技术岗</v>
          </cell>
          <cell r="E2">
            <v>5</v>
          </cell>
          <cell r="F2" t="str">
            <v>不限</v>
          </cell>
          <cell r="G2" t="str">
            <v>专科及以上</v>
          </cell>
        </row>
        <row r="2">
          <cell r="I2" t="str">
            <v>30周岁及以下</v>
          </cell>
          <cell r="J2" t="str">
            <v>具备幼儿园教师资格</v>
          </cell>
          <cell r="K2" t="str">
            <v>D类</v>
          </cell>
          <cell r="L2" t="str">
            <v>41</v>
          </cell>
        </row>
        <row r="2">
          <cell r="N2" t="str">
            <v>专业测试3
定向招聘应届毕业生</v>
          </cell>
        </row>
        <row r="3">
          <cell r="A3" t="str">
            <v>0902002</v>
          </cell>
          <cell r="B3" t="str">
            <v>教育局</v>
          </cell>
          <cell r="C3" t="str">
            <v>☆农村幼儿园</v>
          </cell>
          <cell r="D3" t="str">
            <v>专业技术岗</v>
          </cell>
          <cell r="E3">
            <v>33</v>
          </cell>
          <cell r="F3" t="str">
            <v>不限</v>
          </cell>
          <cell r="G3" t="str">
            <v>中专及以上</v>
          </cell>
        </row>
        <row r="3">
          <cell r="I3" t="str">
            <v>30周岁及以下</v>
          </cell>
          <cell r="J3" t="str">
            <v>具备幼儿园教师资格</v>
          </cell>
          <cell r="K3" t="str">
            <v>D类</v>
          </cell>
          <cell r="L3" t="str">
            <v>41</v>
          </cell>
        </row>
        <row r="3">
          <cell r="N3" t="str">
            <v>专业测试3</v>
          </cell>
        </row>
        <row r="4">
          <cell r="A4" t="str">
            <v>0902003</v>
          </cell>
          <cell r="B4" t="str">
            <v>教育局</v>
          </cell>
          <cell r="C4" t="str">
            <v>皖西经济技术学校</v>
          </cell>
          <cell r="D4" t="str">
            <v>专业技术岗</v>
          </cell>
          <cell r="E4">
            <v>2</v>
          </cell>
          <cell r="F4" t="str">
            <v>汉语言文学</v>
          </cell>
          <cell r="G4" t="str">
            <v>本科及以上</v>
          </cell>
        </row>
        <row r="4">
          <cell r="I4" t="str">
            <v>30周岁及以下</v>
          </cell>
        </row>
        <row r="4">
          <cell r="K4" t="str">
            <v>D类</v>
          </cell>
          <cell r="L4" t="str">
            <v>42</v>
          </cell>
        </row>
        <row r="4">
          <cell r="N4" t="str">
            <v>专业测试1</v>
          </cell>
        </row>
        <row r="5">
          <cell r="A5" t="str">
            <v>0902004</v>
          </cell>
          <cell r="B5" t="str">
            <v>教育局</v>
          </cell>
          <cell r="C5" t="str">
            <v>皖西经济技术学校</v>
          </cell>
          <cell r="D5" t="str">
            <v>专业技术岗</v>
          </cell>
          <cell r="E5">
            <v>1</v>
          </cell>
          <cell r="F5" t="str">
            <v>历史学</v>
          </cell>
          <cell r="G5" t="str">
            <v>本科及以上</v>
          </cell>
        </row>
        <row r="5">
          <cell r="I5" t="str">
            <v>30周岁及以下</v>
          </cell>
        </row>
        <row r="5">
          <cell r="K5" t="str">
            <v>D类</v>
          </cell>
          <cell r="L5" t="str">
            <v>42</v>
          </cell>
        </row>
        <row r="5">
          <cell r="N5" t="str">
            <v>专业测试1</v>
          </cell>
        </row>
        <row r="6">
          <cell r="A6" t="str">
            <v>0902005</v>
          </cell>
          <cell r="B6" t="str">
            <v>教育局</v>
          </cell>
          <cell r="C6" t="str">
            <v>皖西经济技术学校</v>
          </cell>
          <cell r="D6" t="str">
            <v>专业技术岗</v>
          </cell>
          <cell r="E6">
            <v>1</v>
          </cell>
          <cell r="F6" t="str">
            <v>金属材料工程、焊接技术与工程</v>
          </cell>
          <cell r="G6" t="str">
            <v>本科及以上</v>
          </cell>
        </row>
        <row r="6">
          <cell r="I6" t="str">
            <v>30周岁及以下</v>
          </cell>
        </row>
        <row r="6">
          <cell r="K6" t="str">
            <v>D类</v>
          </cell>
          <cell r="L6" t="str">
            <v>42</v>
          </cell>
        </row>
        <row r="6">
          <cell r="N6" t="str">
            <v>专业测试1</v>
          </cell>
        </row>
        <row r="7">
          <cell r="A7" t="str">
            <v>0902006</v>
          </cell>
          <cell r="B7" t="str">
            <v>教育局</v>
          </cell>
          <cell r="C7" t="str">
            <v>皖西经济技术学校</v>
          </cell>
          <cell r="D7" t="str">
            <v>专业技术岗</v>
          </cell>
          <cell r="E7">
            <v>1</v>
          </cell>
          <cell r="F7" t="str">
            <v>数字媒体技术</v>
          </cell>
          <cell r="G7" t="str">
            <v>本科及以上</v>
          </cell>
        </row>
        <row r="7">
          <cell r="I7" t="str">
            <v>30周岁及以下</v>
          </cell>
        </row>
        <row r="7">
          <cell r="K7" t="str">
            <v>D类</v>
          </cell>
          <cell r="L7" t="str">
            <v>42</v>
          </cell>
        </row>
        <row r="7">
          <cell r="N7" t="str">
            <v>专业测试1</v>
          </cell>
        </row>
        <row r="8">
          <cell r="A8" t="str">
            <v>0902007</v>
          </cell>
          <cell r="B8" t="str">
            <v>教育局</v>
          </cell>
          <cell r="C8" t="str">
            <v>皖西经济技术学校</v>
          </cell>
          <cell r="D8" t="str">
            <v>专业技术岗</v>
          </cell>
          <cell r="E8">
            <v>1</v>
          </cell>
          <cell r="F8" t="str">
            <v>计算机科学与技术</v>
          </cell>
          <cell r="G8" t="str">
            <v>本科及以上</v>
          </cell>
        </row>
        <row r="8">
          <cell r="I8" t="str">
            <v>30周岁及以下</v>
          </cell>
        </row>
        <row r="8">
          <cell r="K8" t="str">
            <v>D类</v>
          </cell>
          <cell r="L8" t="str">
            <v>42</v>
          </cell>
        </row>
        <row r="8">
          <cell r="N8" t="str">
            <v>专业测试1</v>
          </cell>
        </row>
        <row r="9">
          <cell r="A9" t="str">
            <v>0902008</v>
          </cell>
          <cell r="B9" t="str">
            <v>教育局</v>
          </cell>
          <cell r="C9" t="str">
            <v>皖西经济技术学校</v>
          </cell>
          <cell r="D9" t="str">
            <v>专业技术岗</v>
          </cell>
          <cell r="E9">
            <v>1</v>
          </cell>
          <cell r="F9" t="str">
            <v>视觉传达设计</v>
          </cell>
          <cell r="G9" t="str">
            <v>本科及以上</v>
          </cell>
        </row>
        <row r="9">
          <cell r="I9" t="str">
            <v>30周岁及以下</v>
          </cell>
        </row>
        <row r="9">
          <cell r="K9" t="str">
            <v>D类</v>
          </cell>
          <cell r="L9" t="str">
            <v>42</v>
          </cell>
        </row>
        <row r="9">
          <cell r="N9" t="str">
            <v>专业测试1</v>
          </cell>
        </row>
        <row r="10">
          <cell r="A10" t="str">
            <v>0902009</v>
          </cell>
          <cell r="B10" t="str">
            <v>教育局</v>
          </cell>
          <cell r="C10" t="str">
            <v>皖西经济技术学校</v>
          </cell>
          <cell r="D10" t="str">
            <v>专业技术岗</v>
          </cell>
          <cell r="E10">
            <v>1</v>
          </cell>
          <cell r="F10" t="str">
            <v>舞蹈表演</v>
          </cell>
          <cell r="G10" t="str">
            <v>本科及以上</v>
          </cell>
        </row>
        <row r="10">
          <cell r="I10" t="str">
            <v>30周岁及以下</v>
          </cell>
        </row>
        <row r="10">
          <cell r="K10" t="str">
            <v>D类</v>
          </cell>
          <cell r="L10" t="str">
            <v>42</v>
          </cell>
        </row>
        <row r="10">
          <cell r="N10" t="str">
            <v>专业测试1</v>
          </cell>
        </row>
        <row r="11">
          <cell r="A11" t="str">
            <v>0902010</v>
          </cell>
          <cell r="B11" t="str">
            <v>教育局</v>
          </cell>
          <cell r="C11" t="str">
            <v>皖西经济技术学校</v>
          </cell>
          <cell r="D11" t="str">
            <v>专业技术岗</v>
          </cell>
          <cell r="E11">
            <v>1</v>
          </cell>
          <cell r="F11" t="str">
            <v>公共艺术</v>
          </cell>
          <cell r="G11" t="str">
            <v>本科及以上</v>
          </cell>
        </row>
        <row r="11">
          <cell r="I11" t="str">
            <v>30周岁及以下</v>
          </cell>
        </row>
        <row r="11">
          <cell r="K11" t="str">
            <v>D类</v>
          </cell>
          <cell r="L11" t="str">
            <v>42</v>
          </cell>
        </row>
        <row r="11">
          <cell r="N11" t="str">
            <v>专业测试1</v>
          </cell>
        </row>
        <row r="12">
          <cell r="A12" t="str">
            <v>0902011</v>
          </cell>
          <cell r="B12" t="str">
            <v>教育局</v>
          </cell>
          <cell r="C12" t="str">
            <v>皖西经济技术学校</v>
          </cell>
          <cell r="D12" t="str">
            <v>专业技术岗</v>
          </cell>
          <cell r="E12">
            <v>1</v>
          </cell>
          <cell r="F12" t="str">
            <v>电子商务</v>
          </cell>
          <cell r="G12" t="str">
            <v>本科及以上</v>
          </cell>
        </row>
        <row r="12">
          <cell r="I12" t="str">
            <v>30周岁及以下</v>
          </cell>
        </row>
        <row r="12">
          <cell r="K12" t="str">
            <v>D类</v>
          </cell>
          <cell r="L12" t="str">
            <v>42</v>
          </cell>
        </row>
        <row r="12">
          <cell r="N12" t="str">
            <v>专业测试1</v>
          </cell>
        </row>
        <row r="13">
          <cell r="A13" t="str">
            <v>0902012</v>
          </cell>
          <cell r="B13" t="str">
            <v>教育局</v>
          </cell>
          <cell r="C13" t="str">
            <v>霍邱工业学校</v>
          </cell>
          <cell r="D13" t="str">
            <v>专业技术岗</v>
          </cell>
          <cell r="E13">
            <v>1</v>
          </cell>
          <cell r="F13" t="str">
            <v>汉语言文学</v>
          </cell>
          <cell r="G13" t="str">
            <v>本科及以上</v>
          </cell>
        </row>
        <row r="13">
          <cell r="I13" t="str">
            <v>30周岁及以下</v>
          </cell>
        </row>
        <row r="13">
          <cell r="K13" t="str">
            <v>D类</v>
          </cell>
          <cell r="L13" t="str">
            <v>42</v>
          </cell>
        </row>
        <row r="13">
          <cell r="N13" t="str">
            <v>专业测试1</v>
          </cell>
        </row>
        <row r="14">
          <cell r="A14" t="str">
            <v>0902013</v>
          </cell>
          <cell r="B14" t="str">
            <v>教育局</v>
          </cell>
          <cell r="C14" t="str">
            <v>霍邱工业学校</v>
          </cell>
          <cell r="D14" t="str">
            <v>专业技术岗</v>
          </cell>
          <cell r="E14">
            <v>1</v>
          </cell>
          <cell r="F14" t="str">
            <v>数学与应用数学</v>
          </cell>
          <cell r="G14" t="str">
            <v>本科及以上</v>
          </cell>
        </row>
        <row r="14">
          <cell r="I14" t="str">
            <v>30周岁及以下</v>
          </cell>
        </row>
        <row r="14">
          <cell r="K14" t="str">
            <v>D类</v>
          </cell>
          <cell r="L14" t="str">
            <v>42</v>
          </cell>
        </row>
        <row r="14">
          <cell r="N14" t="str">
            <v>专业测试1</v>
          </cell>
        </row>
        <row r="15">
          <cell r="A15" t="str">
            <v>0902014</v>
          </cell>
          <cell r="B15" t="str">
            <v>教育局</v>
          </cell>
          <cell r="C15" t="str">
            <v>霍邱工业学校</v>
          </cell>
          <cell r="D15" t="str">
            <v>专业技术岗</v>
          </cell>
          <cell r="E15">
            <v>1</v>
          </cell>
          <cell r="F15" t="str">
            <v>英语</v>
          </cell>
          <cell r="G15" t="str">
            <v>本科及以上</v>
          </cell>
        </row>
        <row r="15">
          <cell r="I15" t="str">
            <v>30周岁及以下</v>
          </cell>
        </row>
        <row r="15">
          <cell r="K15" t="str">
            <v>D类</v>
          </cell>
          <cell r="L15" t="str">
            <v>42</v>
          </cell>
        </row>
        <row r="15">
          <cell r="N15" t="str">
            <v>专业测试1</v>
          </cell>
        </row>
        <row r="16">
          <cell r="A16" t="str">
            <v>0902015</v>
          </cell>
          <cell r="B16" t="str">
            <v>教育局</v>
          </cell>
          <cell r="C16" t="str">
            <v>霍邱工业学校</v>
          </cell>
          <cell r="D16" t="str">
            <v>专业技术岗</v>
          </cell>
          <cell r="E16">
            <v>1</v>
          </cell>
          <cell r="F16" t="str">
            <v>思想政治教育</v>
          </cell>
          <cell r="G16" t="str">
            <v>本科及以上</v>
          </cell>
        </row>
        <row r="16">
          <cell r="I16" t="str">
            <v>30周岁及以下</v>
          </cell>
        </row>
        <row r="16">
          <cell r="K16" t="str">
            <v>D类</v>
          </cell>
          <cell r="L16" t="str">
            <v>42</v>
          </cell>
        </row>
        <row r="16">
          <cell r="N16" t="str">
            <v>专业测试1</v>
          </cell>
        </row>
        <row r="17">
          <cell r="A17" t="str">
            <v>0902016</v>
          </cell>
          <cell r="B17" t="str">
            <v>教育局</v>
          </cell>
          <cell r="C17" t="str">
            <v>霍邱工业学校</v>
          </cell>
          <cell r="D17" t="str">
            <v>专业技术岗</v>
          </cell>
          <cell r="E17">
            <v>1</v>
          </cell>
          <cell r="F17" t="str">
            <v>历史学</v>
          </cell>
          <cell r="G17" t="str">
            <v>本科及以上</v>
          </cell>
        </row>
        <row r="17">
          <cell r="I17" t="str">
            <v>30周岁及以下</v>
          </cell>
        </row>
        <row r="17">
          <cell r="K17" t="str">
            <v>D类</v>
          </cell>
          <cell r="L17" t="str">
            <v>42</v>
          </cell>
        </row>
        <row r="17">
          <cell r="N17" t="str">
            <v>专业测试1</v>
          </cell>
        </row>
        <row r="18">
          <cell r="A18" t="str">
            <v>0902017</v>
          </cell>
          <cell r="B18" t="str">
            <v>教育局</v>
          </cell>
          <cell r="C18" t="str">
            <v>霍邱工业学校</v>
          </cell>
          <cell r="D18" t="str">
            <v>专业技术岗</v>
          </cell>
          <cell r="E18">
            <v>1</v>
          </cell>
          <cell r="F18" t="str">
            <v>机械设计制造及其自动化、机电技术教育</v>
          </cell>
          <cell r="G18" t="str">
            <v>本科及以上</v>
          </cell>
        </row>
        <row r="18">
          <cell r="I18" t="str">
            <v>30周岁及以下</v>
          </cell>
        </row>
        <row r="18">
          <cell r="K18" t="str">
            <v>D类</v>
          </cell>
          <cell r="L18" t="str">
            <v>42</v>
          </cell>
        </row>
        <row r="18">
          <cell r="N18" t="str">
            <v>专业测试1</v>
          </cell>
        </row>
        <row r="19">
          <cell r="A19" t="str">
            <v>0902018</v>
          </cell>
          <cell r="B19" t="str">
            <v>教育局</v>
          </cell>
          <cell r="C19" t="str">
            <v>霍邱工业学校</v>
          </cell>
          <cell r="D19" t="str">
            <v>专业技术岗</v>
          </cell>
          <cell r="E19">
            <v>1</v>
          </cell>
          <cell r="F19" t="str">
            <v>车辆工程</v>
          </cell>
          <cell r="G19" t="str">
            <v>本科及以上</v>
          </cell>
        </row>
        <row r="19">
          <cell r="I19" t="str">
            <v>30周岁及以下</v>
          </cell>
        </row>
        <row r="19">
          <cell r="K19" t="str">
            <v>D类</v>
          </cell>
          <cell r="L19" t="str">
            <v>42</v>
          </cell>
        </row>
        <row r="19">
          <cell r="N19" t="str">
            <v>专业测试1</v>
          </cell>
        </row>
        <row r="20">
          <cell r="A20" t="str">
            <v>0902019</v>
          </cell>
          <cell r="B20" t="str">
            <v>教育局</v>
          </cell>
          <cell r="C20" t="str">
            <v>霍邱工业学校</v>
          </cell>
          <cell r="D20" t="str">
            <v>专业技术岗</v>
          </cell>
          <cell r="E20">
            <v>1</v>
          </cell>
          <cell r="F20" t="str">
            <v>电子商务</v>
          </cell>
          <cell r="G20" t="str">
            <v>本科及以上</v>
          </cell>
        </row>
        <row r="20">
          <cell r="I20" t="str">
            <v>30周岁及以下</v>
          </cell>
        </row>
        <row r="20">
          <cell r="K20" t="str">
            <v>D类</v>
          </cell>
          <cell r="L20" t="str">
            <v>42</v>
          </cell>
        </row>
        <row r="20">
          <cell r="N20" t="str">
            <v>专业测试1</v>
          </cell>
        </row>
        <row r="21">
          <cell r="A21" t="str">
            <v>0902020</v>
          </cell>
          <cell r="B21" t="str">
            <v>教育局</v>
          </cell>
          <cell r="C21" t="str">
            <v>霍邱工业学校</v>
          </cell>
          <cell r="D21" t="str">
            <v>专业技术岗</v>
          </cell>
          <cell r="E21">
            <v>1</v>
          </cell>
          <cell r="F21" t="str">
            <v>网络工程</v>
          </cell>
          <cell r="G21" t="str">
            <v>本科及以上</v>
          </cell>
        </row>
        <row r="21">
          <cell r="I21" t="str">
            <v>30周岁及以下</v>
          </cell>
        </row>
        <row r="21">
          <cell r="K21" t="str">
            <v>D类</v>
          </cell>
          <cell r="L21" t="str">
            <v>42</v>
          </cell>
        </row>
        <row r="21">
          <cell r="N21" t="str">
            <v>专业测试1</v>
          </cell>
        </row>
        <row r="22">
          <cell r="A22" t="str">
            <v>0902021</v>
          </cell>
          <cell r="B22" t="str">
            <v>教育局</v>
          </cell>
          <cell r="C22" t="str">
            <v>霍邱工业学校</v>
          </cell>
          <cell r="D22" t="str">
            <v>专业技术岗</v>
          </cell>
          <cell r="E22">
            <v>1</v>
          </cell>
          <cell r="F22" t="str">
            <v>旅游管理</v>
          </cell>
          <cell r="G22" t="str">
            <v>本科及以上</v>
          </cell>
        </row>
        <row r="22">
          <cell r="I22" t="str">
            <v>30周岁及以下</v>
          </cell>
        </row>
        <row r="22">
          <cell r="K22" t="str">
            <v>D类</v>
          </cell>
          <cell r="L22" t="str">
            <v>42</v>
          </cell>
        </row>
        <row r="22">
          <cell r="N22" t="str">
            <v>专业测试1</v>
          </cell>
        </row>
        <row r="23">
          <cell r="A23" t="str">
            <v>0902022</v>
          </cell>
          <cell r="B23" t="str">
            <v>教育局</v>
          </cell>
          <cell r="C23" t="str">
            <v>函授站</v>
          </cell>
          <cell r="D23" t="str">
            <v>专业技术岗</v>
          </cell>
          <cell r="E23">
            <v>1</v>
          </cell>
          <cell r="F23" t="str">
            <v>汉语言文学</v>
          </cell>
          <cell r="G23" t="str">
            <v>本科及以上</v>
          </cell>
        </row>
        <row r="23">
          <cell r="I23" t="str">
            <v>30周岁及以下</v>
          </cell>
        </row>
        <row r="23">
          <cell r="K23" t="str">
            <v>B类</v>
          </cell>
          <cell r="L23" t="str">
            <v>21</v>
          </cell>
        </row>
        <row r="23">
          <cell r="N23" t="str">
            <v>专业测试2</v>
          </cell>
        </row>
        <row r="24">
          <cell r="A24" t="str">
            <v>0902023</v>
          </cell>
          <cell r="B24" t="str">
            <v>卫健委</v>
          </cell>
          <cell r="C24" t="str">
            <v>县疾控中心</v>
          </cell>
          <cell r="D24" t="str">
            <v>专业技术岗</v>
          </cell>
          <cell r="E24">
            <v>3</v>
          </cell>
          <cell r="F24" t="str">
            <v>预防医学</v>
          </cell>
          <cell r="G24" t="str">
            <v>本科及以上</v>
          </cell>
          <cell r="H24" t="str">
            <v>学士及以上</v>
          </cell>
          <cell r="I24" t="str">
            <v>30周岁及以下</v>
          </cell>
          <cell r="J24" t="str">
            <v> </v>
          </cell>
          <cell r="K24" t="str">
            <v>E类</v>
          </cell>
          <cell r="L24" t="str">
            <v>55</v>
          </cell>
        </row>
        <row r="25">
          <cell r="A25" t="str">
            <v>0902024</v>
          </cell>
          <cell r="B25" t="str">
            <v>卫健委</v>
          </cell>
          <cell r="C25" t="str">
            <v>县疾控中心</v>
          </cell>
          <cell r="D25" t="str">
            <v>专业技术岗</v>
          </cell>
          <cell r="E25">
            <v>1</v>
          </cell>
          <cell r="F25" t="str">
            <v>医学检验技术</v>
          </cell>
          <cell r="G25" t="str">
            <v>本科及以上</v>
          </cell>
        </row>
        <row r="25">
          <cell r="I25" t="str">
            <v>30周岁及以下</v>
          </cell>
        </row>
        <row r="25">
          <cell r="K25" t="str">
            <v>E类</v>
          </cell>
          <cell r="L25" t="str">
            <v>55</v>
          </cell>
        </row>
        <row r="26">
          <cell r="A26" t="str">
            <v>0902025</v>
          </cell>
          <cell r="B26" t="str">
            <v>卫健委</v>
          </cell>
          <cell r="C26" t="str">
            <v>县疾控中心</v>
          </cell>
          <cell r="D26" t="str">
            <v>管理岗位</v>
          </cell>
          <cell r="E26">
            <v>1</v>
          </cell>
          <cell r="F26" t="str">
            <v>会计学</v>
          </cell>
          <cell r="G26" t="str">
            <v>本科及以上</v>
          </cell>
          <cell r="H26" t="str">
            <v>学士及以上</v>
          </cell>
          <cell r="I26" t="str">
            <v>30周岁及以下</v>
          </cell>
        </row>
        <row r="26">
          <cell r="K26" t="str">
            <v>A类</v>
          </cell>
          <cell r="L26" t="str">
            <v>11</v>
          </cell>
        </row>
        <row r="26">
          <cell r="N26" t="str">
            <v>专业测试2</v>
          </cell>
        </row>
        <row r="27">
          <cell r="A27" t="str">
            <v>0902026</v>
          </cell>
          <cell r="B27" t="str">
            <v>卫健委</v>
          </cell>
          <cell r="C27" t="str">
            <v>县卫生健康执法大队</v>
          </cell>
          <cell r="D27" t="str">
            <v>专业技术岗</v>
          </cell>
          <cell r="E27">
            <v>1</v>
          </cell>
          <cell r="F27" t="str">
            <v>临床医学</v>
          </cell>
          <cell r="G27" t="str">
            <v>专科及以上</v>
          </cell>
        </row>
        <row r="27">
          <cell r="I27" t="str">
            <v>30周岁及以下</v>
          </cell>
        </row>
        <row r="27">
          <cell r="K27" t="str">
            <v>E类</v>
          </cell>
          <cell r="L27" t="str">
            <v>52</v>
          </cell>
        </row>
        <row r="28">
          <cell r="A28" t="str">
            <v>0902027</v>
          </cell>
          <cell r="B28" t="str">
            <v>卫健委</v>
          </cell>
          <cell r="C28" t="str">
            <v>县卫生健康执法大队</v>
          </cell>
          <cell r="D28" t="str">
            <v>专业技术岗</v>
          </cell>
          <cell r="E28">
            <v>1</v>
          </cell>
          <cell r="F28" t="str">
            <v>预防医学</v>
          </cell>
          <cell r="G28" t="str">
            <v>本科及以上</v>
          </cell>
        </row>
        <row r="28">
          <cell r="I28" t="str">
            <v>30周岁及以下</v>
          </cell>
        </row>
        <row r="28">
          <cell r="K28" t="str">
            <v>E类</v>
          </cell>
          <cell r="L28" t="str">
            <v>55</v>
          </cell>
        </row>
        <row r="29">
          <cell r="A29" t="str">
            <v>0902028</v>
          </cell>
          <cell r="B29" t="str">
            <v>卫健委</v>
          </cell>
          <cell r="C29" t="str">
            <v>众兴集镇卫生院</v>
          </cell>
          <cell r="D29" t="str">
            <v>专业技术岗</v>
          </cell>
          <cell r="E29">
            <v>1</v>
          </cell>
          <cell r="F29" t="str">
            <v>临床医学</v>
          </cell>
          <cell r="G29" t="str">
            <v>专科及以上</v>
          </cell>
        </row>
        <row r="29">
          <cell r="I29" t="str">
            <v>35周岁及以下</v>
          </cell>
          <cell r="J29" t="str">
            <v>具备执业助理医师以上资格</v>
          </cell>
          <cell r="K29" t="str">
            <v>E类</v>
          </cell>
          <cell r="L29" t="str">
            <v>52</v>
          </cell>
        </row>
        <row r="30">
          <cell r="A30" t="str">
            <v>0902029</v>
          </cell>
          <cell r="B30" t="str">
            <v>卫健委</v>
          </cell>
          <cell r="C30" t="str">
            <v>众兴集镇卫生院</v>
          </cell>
          <cell r="D30" t="str">
            <v>专业技术岗</v>
          </cell>
          <cell r="E30">
            <v>1</v>
          </cell>
          <cell r="F30" t="str">
            <v>医学影像技术</v>
          </cell>
          <cell r="G30" t="str">
            <v>专科及以上</v>
          </cell>
        </row>
        <row r="30">
          <cell r="I30" t="str">
            <v>30周岁及以下</v>
          </cell>
        </row>
        <row r="30">
          <cell r="K30" t="str">
            <v>E类</v>
          </cell>
          <cell r="L30" t="str">
            <v>55</v>
          </cell>
        </row>
        <row r="31">
          <cell r="A31" t="str">
            <v>0902030</v>
          </cell>
          <cell r="B31" t="str">
            <v>卫健委</v>
          </cell>
          <cell r="C31" t="str">
            <v>众兴集镇卫生院</v>
          </cell>
          <cell r="D31" t="str">
            <v>管理岗位</v>
          </cell>
          <cell r="E31">
            <v>1</v>
          </cell>
          <cell r="F31" t="str">
            <v>公共卫生管理</v>
          </cell>
          <cell r="G31" t="str">
            <v>专科及以上</v>
          </cell>
        </row>
        <row r="31">
          <cell r="I31" t="str">
            <v>30周岁及以下</v>
          </cell>
        </row>
        <row r="31">
          <cell r="K31" t="str">
            <v>A类</v>
          </cell>
          <cell r="L31" t="str">
            <v>11</v>
          </cell>
        </row>
        <row r="31">
          <cell r="N31" t="str">
            <v>专业测试2</v>
          </cell>
        </row>
        <row r="32">
          <cell r="A32" t="str">
            <v>0902031</v>
          </cell>
          <cell r="B32" t="str">
            <v>卫健委</v>
          </cell>
          <cell r="C32" t="str">
            <v>乌龙镇卫生院</v>
          </cell>
          <cell r="D32" t="str">
            <v>专业技术岗</v>
          </cell>
          <cell r="E32">
            <v>1</v>
          </cell>
          <cell r="F32" t="str">
            <v>临床医学</v>
          </cell>
          <cell r="G32" t="str">
            <v>专科及以上</v>
          </cell>
        </row>
        <row r="32">
          <cell r="I32" t="str">
            <v>35周岁及以下</v>
          </cell>
          <cell r="J32" t="str">
            <v>具备执业助理医师以上资格</v>
          </cell>
          <cell r="K32" t="str">
            <v>E类</v>
          </cell>
          <cell r="L32" t="str">
            <v>52</v>
          </cell>
        </row>
        <row r="33">
          <cell r="A33" t="str">
            <v>0902032</v>
          </cell>
          <cell r="B33" t="str">
            <v>卫健委</v>
          </cell>
          <cell r="C33" t="str">
            <v>乌龙镇卫生院</v>
          </cell>
          <cell r="D33" t="str">
            <v>专业技术岗</v>
          </cell>
          <cell r="E33">
            <v>1</v>
          </cell>
          <cell r="F33" t="str">
            <v>医学影像技术</v>
          </cell>
          <cell r="G33" t="str">
            <v>专科及以上</v>
          </cell>
        </row>
        <row r="33">
          <cell r="I33" t="str">
            <v>30周岁及以下</v>
          </cell>
        </row>
        <row r="33">
          <cell r="K33" t="str">
            <v>E类</v>
          </cell>
          <cell r="L33" t="str">
            <v>55</v>
          </cell>
        </row>
        <row r="34">
          <cell r="A34" t="str">
            <v>0902033</v>
          </cell>
          <cell r="B34" t="str">
            <v>卫健委</v>
          </cell>
          <cell r="C34" t="str">
            <v>夏店镇卫生院</v>
          </cell>
          <cell r="D34" t="str">
            <v>专业技术岗</v>
          </cell>
          <cell r="E34">
            <v>1</v>
          </cell>
          <cell r="F34" t="str">
            <v>临床医学</v>
          </cell>
          <cell r="G34" t="str">
            <v>专科及以上</v>
          </cell>
        </row>
        <row r="34">
          <cell r="I34" t="str">
            <v>35周岁及以下</v>
          </cell>
          <cell r="J34" t="str">
            <v>具备执业助理医师以上资格</v>
          </cell>
          <cell r="K34" t="str">
            <v>E类</v>
          </cell>
          <cell r="L34" t="str">
            <v>52</v>
          </cell>
        </row>
        <row r="35">
          <cell r="A35" t="str">
            <v>0902034</v>
          </cell>
          <cell r="B35" t="str">
            <v>卫健委</v>
          </cell>
          <cell r="C35" t="str">
            <v>夏店镇卫生院</v>
          </cell>
          <cell r="D35" t="str">
            <v>专业技术岗</v>
          </cell>
          <cell r="E35">
            <v>1</v>
          </cell>
          <cell r="F35" t="str">
            <v>医学检验技术</v>
          </cell>
          <cell r="G35" t="str">
            <v>专科及以上</v>
          </cell>
        </row>
        <row r="35">
          <cell r="I35" t="str">
            <v>30周岁及以下</v>
          </cell>
        </row>
        <row r="35">
          <cell r="K35" t="str">
            <v>E类</v>
          </cell>
          <cell r="L35" t="str">
            <v>55</v>
          </cell>
        </row>
        <row r="36">
          <cell r="A36" t="str">
            <v>0902035</v>
          </cell>
          <cell r="B36" t="str">
            <v>卫健委</v>
          </cell>
          <cell r="C36" t="str">
            <v>夏店镇卫生院</v>
          </cell>
          <cell r="D36" t="str">
            <v>专业技术岗</v>
          </cell>
          <cell r="E36">
            <v>1</v>
          </cell>
          <cell r="F36" t="str">
            <v>护理</v>
          </cell>
          <cell r="G36" t="str">
            <v>中专及以上</v>
          </cell>
        </row>
        <row r="36">
          <cell r="I36" t="str">
            <v>25周岁及以下</v>
          </cell>
          <cell r="J36" t="str">
            <v>具备护士资格</v>
          </cell>
          <cell r="K36" t="str">
            <v>E类</v>
          </cell>
          <cell r="L36" t="str">
            <v>54</v>
          </cell>
        </row>
        <row r="37">
          <cell r="A37" t="str">
            <v>0902036</v>
          </cell>
          <cell r="B37" t="str">
            <v>卫健委</v>
          </cell>
          <cell r="C37" t="str">
            <v>岔路镇卫生院</v>
          </cell>
          <cell r="D37" t="str">
            <v>专业技术岗</v>
          </cell>
          <cell r="E37">
            <v>1</v>
          </cell>
          <cell r="F37" t="str">
            <v>临床医学</v>
          </cell>
          <cell r="G37" t="str">
            <v>专科及以上</v>
          </cell>
        </row>
        <row r="37">
          <cell r="I37" t="str">
            <v>35周岁及以下</v>
          </cell>
          <cell r="J37" t="str">
            <v>具备执业助理医师以上资格</v>
          </cell>
          <cell r="K37" t="str">
            <v>E类</v>
          </cell>
          <cell r="L37" t="str">
            <v>52</v>
          </cell>
        </row>
        <row r="38">
          <cell r="A38" t="str">
            <v>0902037</v>
          </cell>
          <cell r="B38" t="str">
            <v>卫健委</v>
          </cell>
          <cell r="C38" t="str">
            <v>户胡镇中心卫生院</v>
          </cell>
          <cell r="D38" t="str">
            <v>专业技术岗</v>
          </cell>
          <cell r="E38">
            <v>1</v>
          </cell>
          <cell r="F38" t="str">
            <v>临床医学</v>
          </cell>
          <cell r="G38" t="str">
            <v>专科及以上</v>
          </cell>
        </row>
        <row r="38">
          <cell r="I38" t="str">
            <v>35周岁及以下</v>
          </cell>
          <cell r="J38" t="str">
            <v>具备执业助理医师以上资格</v>
          </cell>
          <cell r="K38" t="str">
            <v>E类</v>
          </cell>
          <cell r="L38" t="str">
            <v>52</v>
          </cell>
        </row>
        <row r="39">
          <cell r="A39" t="str">
            <v>0902038</v>
          </cell>
          <cell r="B39" t="str">
            <v>卫健委</v>
          </cell>
          <cell r="C39" t="str">
            <v>户胡镇中心卫生院</v>
          </cell>
          <cell r="D39" t="str">
            <v>专业技术岗</v>
          </cell>
          <cell r="E39">
            <v>1</v>
          </cell>
          <cell r="F39" t="str">
            <v>护理</v>
          </cell>
          <cell r="G39" t="str">
            <v>中专及以上</v>
          </cell>
        </row>
        <row r="39">
          <cell r="I39" t="str">
            <v>25周岁及以下</v>
          </cell>
          <cell r="J39" t="str">
            <v>具备护士资格</v>
          </cell>
          <cell r="K39" t="str">
            <v>E类</v>
          </cell>
          <cell r="L39" t="str">
            <v>54</v>
          </cell>
        </row>
        <row r="40">
          <cell r="A40" t="str">
            <v>0902039</v>
          </cell>
          <cell r="B40" t="str">
            <v>卫健委</v>
          </cell>
          <cell r="C40" t="str">
            <v>户胡镇中心卫生院</v>
          </cell>
          <cell r="D40" t="str">
            <v>专业技术岗</v>
          </cell>
          <cell r="E40">
            <v>1</v>
          </cell>
          <cell r="F40" t="str">
            <v>医学检验技术</v>
          </cell>
          <cell r="G40" t="str">
            <v>专科及以上</v>
          </cell>
        </row>
        <row r="40">
          <cell r="I40" t="str">
            <v>30周岁及以下</v>
          </cell>
        </row>
        <row r="40">
          <cell r="K40" t="str">
            <v>E类</v>
          </cell>
          <cell r="L40" t="str">
            <v>55</v>
          </cell>
        </row>
        <row r="41">
          <cell r="A41" t="str">
            <v>0902040</v>
          </cell>
          <cell r="B41" t="str">
            <v>卫健委</v>
          </cell>
          <cell r="C41" t="str">
            <v>石店镇中心卫生院</v>
          </cell>
          <cell r="D41" t="str">
            <v>专业技术岗</v>
          </cell>
          <cell r="E41">
            <v>2</v>
          </cell>
          <cell r="F41" t="str">
            <v>临床医学</v>
          </cell>
          <cell r="G41" t="str">
            <v>专科及以上</v>
          </cell>
        </row>
        <row r="41">
          <cell r="I41" t="str">
            <v>35周岁及以下</v>
          </cell>
          <cell r="J41" t="str">
            <v>具备执业助理医师以上资格</v>
          </cell>
          <cell r="K41" t="str">
            <v>E类</v>
          </cell>
          <cell r="L41" t="str">
            <v>52</v>
          </cell>
        </row>
        <row r="42">
          <cell r="A42" t="str">
            <v>0902041</v>
          </cell>
          <cell r="B42" t="str">
            <v>卫健委</v>
          </cell>
          <cell r="C42" t="str">
            <v>石店镇中心卫生院</v>
          </cell>
          <cell r="D42" t="str">
            <v>专业技术岗</v>
          </cell>
          <cell r="E42">
            <v>1</v>
          </cell>
          <cell r="F42" t="str">
            <v>中医学</v>
          </cell>
          <cell r="G42" t="str">
            <v>专科及以上</v>
          </cell>
        </row>
        <row r="42">
          <cell r="I42" t="str">
            <v>35周岁及以下</v>
          </cell>
        </row>
        <row r="42">
          <cell r="K42" t="str">
            <v>E类</v>
          </cell>
          <cell r="L42" t="str">
            <v>55</v>
          </cell>
        </row>
        <row r="43">
          <cell r="A43" t="str">
            <v>0902042</v>
          </cell>
          <cell r="B43" t="str">
            <v>卫健委</v>
          </cell>
          <cell r="C43" t="str">
            <v>马店镇卫生院</v>
          </cell>
          <cell r="D43" t="str">
            <v>专业技术岗</v>
          </cell>
          <cell r="E43">
            <v>1</v>
          </cell>
          <cell r="F43" t="str">
            <v>护理</v>
          </cell>
          <cell r="G43" t="str">
            <v>中专及以上</v>
          </cell>
        </row>
        <row r="43">
          <cell r="I43" t="str">
            <v>25周岁及以下</v>
          </cell>
          <cell r="J43" t="str">
            <v>具备护士资格</v>
          </cell>
          <cell r="K43" t="str">
            <v>E类</v>
          </cell>
          <cell r="L43" t="str">
            <v>54</v>
          </cell>
        </row>
        <row r="44">
          <cell r="A44" t="str">
            <v>0902043</v>
          </cell>
          <cell r="B44" t="str">
            <v>卫健委</v>
          </cell>
          <cell r="C44" t="str">
            <v>邵岗乡卫生院</v>
          </cell>
          <cell r="D44" t="str">
            <v>专业技术岗</v>
          </cell>
          <cell r="E44">
            <v>1</v>
          </cell>
          <cell r="F44" t="str">
            <v>医学影像技术</v>
          </cell>
          <cell r="G44" t="str">
            <v>专科及以上</v>
          </cell>
        </row>
        <row r="44">
          <cell r="I44" t="str">
            <v>35周岁及以下</v>
          </cell>
        </row>
        <row r="44">
          <cell r="K44" t="str">
            <v>E类</v>
          </cell>
          <cell r="L44" t="str">
            <v>55</v>
          </cell>
        </row>
        <row r="45">
          <cell r="A45" t="str">
            <v>0902044</v>
          </cell>
          <cell r="B45" t="str">
            <v>卫健委</v>
          </cell>
          <cell r="C45" t="str">
            <v>邵岗乡卫生院</v>
          </cell>
          <cell r="D45" t="str">
            <v>专业技术岗</v>
          </cell>
          <cell r="E45">
            <v>1</v>
          </cell>
          <cell r="F45" t="str">
            <v>中医学</v>
          </cell>
          <cell r="G45" t="str">
            <v>专科及以上</v>
          </cell>
        </row>
        <row r="45">
          <cell r="I45" t="str">
            <v>35周岁及以下</v>
          </cell>
        </row>
        <row r="45">
          <cell r="K45" t="str">
            <v>E类</v>
          </cell>
          <cell r="L45" t="str">
            <v>55</v>
          </cell>
        </row>
        <row r="46">
          <cell r="A46" t="str">
            <v>0902045</v>
          </cell>
          <cell r="B46" t="str">
            <v>卫健委</v>
          </cell>
          <cell r="C46" t="str">
            <v>邵岗乡卫生院</v>
          </cell>
          <cell r="D46" t="str">
            <v>专业技术岗</v>
          </cell>
          <cell r="E46">
            <v>1</v>
          </cell>
          <cell r="F46" t="str">
            <v>药学</v>
          </cell>
          <cell r="G46" t="str">
            <v>专科及以上</v>
          </cell>
        </row>
        <row r="46">
          <cell r="I46" t="str">
            <v>35周岁及以下</v>
          </cell>
        </row>
        <row r="46">
          <cell r="K46" t="str">
            <v>E类</v>
          </cell>
          <cell r="L46" t="str">
            <v>53</v>
          </cell>
        </row>
        <row r="47">
          <cell r="A47" t="str">
            <v>0902046</v>
          </cell>
          <cell r="B47" t="str">
            <v>卫健委</v>
          </cell>
          <cell r="C47" t="str">
            <v>白莲乡卫生院</v>
          </cell>
          <cell r="D47" t="str">
            <v>专业技术岗</v>
          </cell>
          <cell r="E47">
            <v>1</v>
          </cell>
          <cell r="F47" t="str">
            <v>医学影像技术</v>
          </cell>
          <cell r="G47" t="str">
            <v>专科及以上</v>
          </cell>
        </row>
        <row r="47">
          <cell r="I47" t="str">
            <v>30周岁及以下</v>
          </cell>
        </row>
        <row r="47">
          <cell r="K47" t="str">
            <v>E类</v>
          </cell>
          <cell r="L47" t="str">
            <v>55</v>
          </cell>
        </row>
        <row r="48">
          <cell r="A48" t="str">
            <v>0902047</v>
          </cell>
          <cell r="B48" t="str">
            <v>卫健委</v>
          </cell>
          <cell r="C48" t="str">
            <v>白莲乡卫生院</v>
          </cell>
          <cell r="D48" t="str">
            <v>专业技术岗</v>
          </cell>
          <cell r="E48">
            <v>1</v>
          </cell>
          <cell r="F48" t="str">
            <v>护理</v>
          </cell>
          <cell r="G48" t="str">
            <v>中专及以上</v>
          </cell>
        </row>
        <row r="48">
          <cell r="I48" t="str">
            <v>25周岁及以下</v>
          </cell>
          <cell r="J48" t="str">
            <v>具备护士资格</v>
          </cell>
          <cell r="K48" t="str">
            <v>E类</v>
          </cell>
          <cell r="L48" t="str">
            <v>54</v>
          </cell>
        </row>
        <row r="49">
          <cell r="A49" t="str">
            <v>0902048</v>
          </cell>
          <cell r="B49" t="str">
            <v>卫健委</v>
          </cell>
          <cell r="C49" t="str">
            <v>冯井镇卫生院</v>
          </cell>
          <cell r="D49" t="str">
            <v>专业技术岗</v>
          </cell>
          <cell r="E49">
            <v>1</v>
          </cell>
          <cell r="F49" t="str">
            <v>临床医学</v>
          </cell>
          <cell r="G49" t="str">
            <v>专科及以上</v>
          </cell>
        </row>
        <row r="49">
          <cell r="I49" t="str">
            <v>40周岁及以下</v>
          </cell>
          <cell r="J49" t="str">
            <v>具备执业助理医师以上资格</v>
          </cell>
          <cell r="K49" t="str">
            <v>E类</v>
          </cell>
          <cell r="L49" t="str">
            <v>52</v>
          </cell>
        </row>
        <row r="50">
          <cell r="A50" t="str">
            <v>0902049</v>
          </cell>
          <cell r="B50" t="str">
            <v>卫健委</v>
          </cell>
          <cell r="C50" t="str">
            <v>冯井镇卫生院</v>
          </cell>
          <cell r="D50" t="str">
            <v>专业技术岗</v>
          </cell>
          <cell r="E50">
            <v>1</v>
          </cell>
          <cell r="F50" t="str">
            <v>口腔医学</v>
          </cell>
          <cell r="G50" t="str">
            <v>专科及以上</v>
          </cell>
        </row>
        <row r="50">
          <cell r="I50" t="str">
            <v>40周岁及以下</v>
          </cell>
          <cell r="J50" t="str">
            <v>具备执业助理医师以上资格</v>
          </cell>
          <cell r="K50" t="str">
            <v>E类</v>
          </cell>
          <cell r="L50" t="str">
            <v>55</v>
          </cell>
        </row>
        <row r="51">
          <cell r="A51" t="str">
            <v>0902050</v>
          </cell>
          <cell r="B51" t="str">
            <v>卫健委</v>
          </cell>
          <cell r="C51" t="str">
            <v>冯井镇卫生院</v>
          </cell>
          <cell r="D51" t="str">
            <v>专业技术岗</v>
          </cell>
          <cell r="E51">
            <v>1</v>
          </cell>
          <cell r="F51" t="str">
            <v>中医学</v>
          </cell>
          <cell r="G51" t="str">
            <v>专科及以上</v>
          </cell>
        </row>
        <row r="51">
          <cell r="I51" t="str">
            <v>35周岁及以下</v>
          </cell>
        </row>
        <row r="51">
          <cell r="K51" t="str">
            <v>E类</v>
          </cell>
          <cell r="L51" t="str">
            <v>55</v>
          </cell>
        </row>
        <row r="52">
          <cell r="A52" t="str">
            <v>0902051</v>
          </cell>
          <cell r="B52" t="str">
            <v>卫健委</v>
          </cell>
          <cell r="C52" t="str">
            <v>冯井镇卫生院</v>
          </cell>
          <cell r="D52" t="str">
            <v>专业技术岗</v>
          </cell>
          <cell r="E52">
            <v>2</v>
          </cell>
          <cell r="F52" t="str">
            <v>护理</v>
          </cell>
          <cell r="G52" t="str">
            <v>中专及以上</v>
          </cell>
        </row>
        <row r="52">
          <cell r="I52" t="str">
            <v>25周岁及以下</v>
          </cell>
          <cell r="J52" t="str">
            <v>具备护士资格</v>
          </cell>
          <cell r="K52" t="str">
            <v>E类</v>
          </cell>
          <cell r="L52" t="str">
            <v>54</v>
          </cell>
        </row>
        <row r="53">
          <cell r="A53" t="str">
            <v>0902052</v>
          </cell>
          <cell r="B53" t="str">
            <v>卫健委</v>
          </cell>
          <cell r="C53" t="str">
            <v>临水镇卫生院</v>
          </cell>
          <cell r="D53" t="str">
            <v>专业技术岗</v>
          </cell>
          <cell r="E53">
            <v>3</v>
          </cell>
          <cell r="F53" t="str">
            <v>临床医学</v>
          </cell>
          <cell r="G53" t="str">
            <v>专科及以上</v>
          </cell>
        </row>
        <row r="53">
          <cell r="I53" t="str">
            <v>35周岁及以下</v>
          </cell>
          <cell r="J53" t="str">
            <v>具备执业助理医师以上资格</v>
          </cell>
          <cell r="K53" t="str">
            <v>E类</v>
          </cell>
          <cell r="L53" t="str">
            <v>52</v>
          </cell>
        </row>
        <row r="54">
          <cell r="A54" t="str">
            <v>0902053</v>
          </cell>
          <cell r="B54" t="str">
            <v>卫健委</v>
          </cell>
          <cell r="C54" t="str">
            <v>临水镇卫生院</v>
          </cell>
          <cell r="D54" t="str">
            <v>专业技术岗</v>
          </cell>
          <cell r="E54">
            <v>1</v>
          </cell>
          <cell r="F54" t="str">
            <v>医学检验技术</v>
          </cell>
          <cell r="G54" t="str">
            <v>专科及以上</v>
          </cell>
        </row>
        <row r="54">
          <cell r="I54" t="str">
            <v>30周岁及以下</v>
          </cell>
        </row>
        <row r="54">
          <cell r="K54" t="str">
            <v>E类</v>
          </cell>
          <cell r="L54" t="str">
            <v>55</v>
          </cell>
        </row>
        <row r="55">
          <cell r="A55" t="str">
            <v>0902054</v>
          </cell>
          <cell r="B55" t="str">
            <v>卫健委</v>
          </cell>
          <cell r="C55" t="str">
            <v>临水镇卫生院</v>
          </cell>
          <cell r="D55" t="str">
            <v>专业技术岗</v>
          </cell>
          <cell r="E55">
            <v>1</v>
          </cell>
          <cell r="F55" t="str">
            <v>医学影像技术</v>
          </cell>
          <cell r="G55" t="str">
            <v>专科及以上</v>
          </cell>
        </row>
        <row r="55">
          <cell r="I55" t="str">
            <v>30周岁及以下</v>
          </cell>
        </row>
        <row r="55">
          <cell r="K55" t="str">
            <v>E类</v>
          </cell>
          <cell r="L55" t="str">
            <v>55</v>
          </cell>
        </row>
        <row r="56">
          <cell r="A56" t="str">
            <v>0902055</v>
          </cell>
          <cell r="B56" t="str">
            <v>卫健委</v>
          </cell>
          <cell r="C56" t="str">
            <v>临水镇卫生院</v>
          </cell>
          <cell r="D56" t="str">
            <v>专业技术岗</v>
          </cell>
          <cell r="E56">
            <v>1</v>
          </cell>
          <cell r="F56" t="str">
            <v>护理</v>
          </cell>
          <cell r="G56" t="str">
            <v>中专及以上</v>
          </cell>
        </row>
        <row r="56">
          <cell r="I56" t="str">
            <v>25周岁及以下</v>
          </cell>
          <cell r="J56" t="str">
            <v>具备护士资格</v>
          </cell>
          <cell r="K56" t="str">
            <v>E类</v>
          </cell>
          <cell r="L56" t="str">
            <v>54</v>
          </cell>
        </row>
        <row r="57">
          <cell r="A57" t="str">
            <v>0902056</v>
          </cell>
          <cell r="B57" t="str">
            <v>卫健委</v>
          </cell>
          <cell r="C57" t="str">
            <v>范桥镇卫生院</v>
          </cell>
          <cell r="D57" t="str">
            <v>专业技术岗</v>
          </cell>
          <cell r="E57">
            <v>1</v>
          </cell>
          <cell r="F57" t="str">
            <v>中医学</v>
          </cell>
          <cell r="G57" t="str">
            <v>专科及以上</v>
          </cell>
        </row>
        <row r="57">
          <cell r="I57" t="str">
            <v>35周岁及以下</v>
          </cell>
          <cell r="J57" t="str">
            <v>具备执业助理医师以上资格</v>
          </cell>
          <cell r="K57" t="str">
            <v>E类</v>
          </cell>
          <cell r="L57" t="str">
            <v>55</v>
          </cell>
        </row>
        <row r="58">
          <cell r="A58" t="str">
            <v>0902057</v>
          </cell>
          <cell r="B58" t="str">
            <v>卫健委</v>
          </cell>
          <cell r="C58" t="str">
            <v>城关镇卫生院</v>
          </cell>
          <cell r="D58" t="str">
            <v>专业技术岗</v>
          </cell>
          <cell r="E58">
            <v>4</v>
          </cell>
          <cell r="F58" t="str">
            <v>中医学</v>
          </cell>
          <cell r="G58" t="str">
            <v>专科及以上</v>
          </cell>
        </row>
        <row r="58">
          <cell r="I58" t="str">
            <v>30周岁及以下</v>
          </cell>
          <cell r="J58" t="str">
            <v>具备执业助理医师以上资格</v>
          </cell>
          <cell r="K58" t="str">
            <v>E类</v>
          </cell>
          <cell r="L58" t="str">
            <v>55</v>
          </cell>
        </row>
        <row r="59">
          <cell r="A59" t="str">
            <v>0902058</v>
          </cell>
          <cell r="B59" t="str">
            <v>卫健委</v>
          </cell>
          <cell r="C59" t="str">
            <v>城关镇卫生院</v>
          </cell>
          <cell r="D59" t="str">
            <v>专业技术岗</v>
          </cell>
          <cell r="E59">
            <v>2</v>
          </cell>
          <cell r="F59" t="str">
            <v>护理</v>
          </cell>
          <cell r="G59" t="str">
            <v>中专及以上</v>
          </cell>
        </row>
        <row r="59">
          <cell r="I59" t="str">
            <v>25周岁及以下</v>
          </cell>
          <cell r="J59" t="str">
            <v>具备护士资格</v>
          </cell>
          <cell r="K59" t="str">
            <v>E类</v>
          </cell>
          <cell r="L59" t="str">
            <v>54</v>
          </cell>
        </row>
        <row r="60">
          <cell r="A60" t="str">
            <v>0902059</v>
          </cell>
          <cell r="B60" t="str">
            <v>卫健委</v>
          </cell>
          <cell r="C60" t="str">
            <v>孟集镇中心卫生院</v>
          </cell>
          <cell r="D60" t="str">
            <v>专业技术岗</v>
          </cell>
          <cell r="E60">
            <v>2</v>
          </cell>
          <cell r="F60" t="str">
            <v>临床医学</v>
          </cell>
          <cell r="G60" t="str">
            <v>专科及以上</v>
          </cell>
        </row>
        <row r="60">
          <cell r="I60" t="str">
            <v>35周岁及以下</v>
          </cell>
          <cell r="J60" t="str">
            <v>具备执业助理医师以上资格</v>
          </cell>
          <cell r="K60" t="str">
            <v>E类</v>
          </cell>
          <cell r="L60" t="str">
            <v>52</v>
          </cell>
        </row>
        <row r="61">
          <cell r="A61" t="str">
            <v>0902060</v>
          </cell>
          <cell r="B61" t="str">
            <v>卫健委</v>
          </cell>
          <cell r="C61" t="str">
            <v>孟集镇中心卫生院</v>
          </cell>
          <cell r="D61" t="str">
            <v>专业技术岗</v>
          </cell>
          <cell r="E61">
            <v>2</v>
          </cell>
          <cell r="F61" t="str">
            <v>医学影像技术</v>
          </cell>
          <cell r="G61" t="str">
            <v>专科及以上</v>
          </cell>
        </row>
        <row r="61">
          <cell r="I61" t="str">
            <v>30周岁及以下</v>
          </cell>
        </row>
        <row r="61">
          <cell r="K61" t="str">
            <v>E类</v>
          </cell>
          <cell r="L61" t="str">
            <v>55</v>
          </cell>
        </row>
        <row r="62">
          <cell r="A62" t="str">
            <v>0902061</v>
          </cell>
          <cell r="B62" t="str">
            <v>卫健委</v>
          </cell>
          <cell r="C62" t="str">
            <v>孟集镇中心卫生院</v>
          </cell>
          <cell r="D62" t="str">
            <v>专业技术岗</v>
          </cell>
          <cell r="E62">
            <v>2</v>
          </cell>
          <cell r="F62" t="str">
            <v>护理</v>
          </cell>
          <cell r="G62" t="str">
            <v>中专及以上</v>
          </cell>
        </row>
        <row r="62">
          <cell r="I62" t="str">
            <v>25周岁及以下</v>
          </cell>
          <cell r="J62" t="str">
            <v>具备护士资格</v>
          </cell>
          <cell r="K62" t="str">
            <v>E类</v>
          </cell>
          <cell r="L62" t="str">
            <v>54</v>
          </cell>
        </row>
        <row r="63">
          <cell r="A63" t="str">
            <v>0902062</v>
          </cell>
          <cell r="B63" t="str">
            <v>卫健委</v>
          </cell>
          <cell r="C63" t="str">
            <v>潘集镇卫生院</v>
          </cell>
          <cell r="D63" t="str">
            <v>专业技术岗</v>
          </cell>
          <cell r="E63">
            <v>2</v>
          </cell>
          <cell r="F63" t="str">
            <v>临床医学</v>
          </cell>
          <cell r="G63" t="str">
            <v>专科及以上</v>
          </cell>
        </row>
        <row r="63">
          <cell r="I63" t="str">
            <v>35周岁及以下</v>
          </cell>
          <cell r="J63" t="str">
            <v>具备执业助理医师以上资格</v>
          </cell>
          <cell r="K63" t="str">
            <v>E类</v>
          </cell>
          <cell r="L63" t="str">
            <v>52</v>
          </cell>
        </row>
        <row r="64">
          <cell r="A64" t="str">
            <v>0902063</v>
          </cell>
          <cell r="B64" t="str">
            <v>卫健委</v>
          </cell>
          <cell r="C64" t="str">
            <v>潘集镇卫生院</v>
          </cell>
          <cell r="D64" t="str">
            <v>专业技术岗</v>
          </cell>
          <cell r="E64">
            <v>2</v>
          </cell>
          <cell r="F64" t="str">
            <v>医学影像技术</v>
          </cell>
          <cell r="G64" t="str">
            <v>专科及以上</v>
          </cell>
        </row>
        <row r="64">
          <cell r="I64" t="str">
            <v>30周岁及以下</v>
          </cell>
        </row>
        <row r="64">
          <cell r="K64" t="str">
            <v>E类</v>
          </cell>
          <cell r="L64" t="str">
            <v>55</v>
          </cell>
        </row>
        <row r="65">
          <cell r="A65" t="str">
            <v>0902064</v>
          </cell>
          <cell r="B65" t="str">
            <v>卫健委</v>
          </cell>
          <cell r="C65" t="str">
            <v>潘集镇卫生院</v>
          </cell>
          <cell r="D65" t="str">
            <v>专业技术岗</v>
          </cell>
          <cell r="E65">
            <v>1</v>
          </cell>
          <cell r="F65" t="str">
            <v>医学检验技术</v>
          </cell>
          <cell r="G65" t="str">
            <v>专科及以上</v>
          </cell>
        </row>
        <row r="65">
          <cell r="I65" t="str">
            <v>30周岁及以下</v>
          </cell>
        </row>
        <row r="65">
          <cell r="K65" t="str">
            <v>E类</v>
          </cell>
          <cell r="L65" t="str">
            <v>55</v>
          </cell>
        </row>
        <row r="66">
          <cell r="A66" t="str">
            <v>0902065</v>
          </cell>
          <cell r="B66" t="str">
            <v>卫健委</v>
          </cell>
          <cell r="C66" t="str">
            <v>花园镇卫生院</v>
          </cell>
          <cell r="D66" t="str">
            <v>专业技术岗</v>
          </cell>
          <cell r="E66">
            <v>1</v>
          </cell>
          <cell r="F66" t="str">
            <v>临床医学</v>
          </cell>
          <cell r="G66" t="str">
            <v>专科及以上</v>
          </cell>
        </row>
        <row r="66">
          <cell r="I66" t="str">
            <v>35周岁及以下</v>
          </cell>
          <cell r="J66" t="str">
            <v>具备执业助理医师以上资格</v>
          </cell>
          <cell r="K66" t="str">
            <v>E类</v>
          </cell>
          <cell r="L66" t="str">
            <v>52</v>
          </cell>
        </row>
        <row r="67">
          <cell r="A67" t="str">
            <v>0902066</v>
          </cell>
          <cell r="B67" t="str">
            <v>卫健委</v>
          </cell>
          <cell r="C67" t="str">
            <v>花园镇卫生院</v>
          </cell>
          <cell r="D67" t="str">
            <v>专业技术岗</v>
          </cell>
          <cell r="E67">
            <v>1</v>
          </cell>
          <cell r="F67" t="str">
            <v>医学检验技术</v>
          </cell>
          <cell r="G67" t="str">
            <v>专科及以上</v>
          </cell>
        </row>
        <row r="67">
          <cell r="I67" t="str">
            <v>30周岁及以下</v>
          </cell>
        </row>
        <row r="67">
          <cell r="K67" t="str">
            <v>E类</v>
          </cell>
          <cell r="L67" t="str">
            <v>55</v>
          </cell>
        </row>
        <row r="68">
          <cell r="A68" t="str">
            <v>0902067</v>
          </cell>
          <cell r="B68" t="str">
            <v>卫健委</v>
          </cell>
          <cell r="C68" t="str">
            <v>花园镇卫生院</v>
          </cell>
          <cell r="D68" t="str">
            <v>专业技术岗</v>
          </cell>
          <cell r="E68">
            <v>1</v>
          </cell>
          <cell r="F68" t="str">
            <v>康复治疗技术</v>
          </cell>
          <cell r="G68" t="str">
            <v>专科及以上</v>
          </cell>
        </row>
        <row r="68">
          <cell r="I68" t="str">
            <v>30周岁及以下</v>
          </cell>
        </row>
        <row r="68">
          <cell r="K68" t="str">
            <v>E类</v>
          </cell>
          <cell r="L68" t="str">
            <v>55</v>
          </cell>
        </row>
        <row r="69">
          <cell r="A69" t="str">
            <v>0902068</v>
          </cell>
          <cell r="B69" t="str">
            <v>卫健委</v>
          </cell>
          <cell r="C69" t="str">
            <v>冯瓴乡卫生院</v>
          </cell>
          <cell r="D69" t="str">
            <v>专业技术岗</v>
          </cell>
          <cell r="E69">
            <v>1</v>
          </cell>
          <cell r="F69" t="str">
            <v>临床医学</v>
          </cell>
          <cell r="G69" t="str">
            <v>专科及以上</v>
          </cell>
        </row>
        <row r="69">
          <cell r="I69" t="str">
            <v>40周岁及以下</v>
          </cell>
          <cell r="J69" t="str">
            <v>具备执业助理医师以上资格</v>
          </cell>
          <cell r="K69" t="str">
            <v>E类</v>
          </cell>
          <cell r="L69" t="str">
            <v>52</v>
          </cell>
        </row>
        <row r="70">
          <cell r="A70" t="str">
            <v>0902069</v>
          </cell>
          <cell r="B70" t="str">
            <v>卫健委</v>
          </cell>
          <cell r="C70" t="str">
            <v>冯瓴乡卫生院</v>
          </cell>
          <cell r="D70" t="str">
            <v>专业技术岗</v>
          </cell>
          <cell r="E70">
            <v>1</v>
          </cell>
          <cell r="F70" t="str">
            <v>医学影像技术</v>
          </cell>
          <cell r="G70" t="str">
            <v>专科及以上</v>
          </cell>
        </row>
        <row r="70">
          <cell r="I70" t="str">
            <v>30周岁及以下</v>
          </cell>
        </row>
        <row r="70">
          <cell r="K70" t="str">
            <v>E类</v>
          </cell>
          <cell r="L70" t="str">
            <v>55</v>
          </cell>
        </row>
        <row r="71">
          <cell r="A71" t="str">
            <v>0902070</v>
          </cell>
          <cell r="B71" t="str">
            <v>卫健委</v>
          </cell>
          <cell r="C71" t="str">
            <v>冯瓴乡卫生院</v>
          </cell>
          <cell r="D71" t="str">
            <v>专业技术岗</v>
          </cell>
          <cell r="E71">
            <v>1</v>
          </cell>
          <cell r="F71" t="str">
            <v>医学检验技术</v>
          </cell>
          <cell r="G71" t="str">
            <v>专科及以上</v>
          </cell>
        </row>
        <row r="71">
          <cell r="I71" t="str">
            <v>30周岁及以下</v>
          </cell>
        </row>
        <row r="71">
          <cell r="K71" t="str">
            <v>E类</v>
          </cell>
          <cell r="L71" t="str">
            <v>55</v>
          </cell>
        </row>
        <row r="72">
          <cell r="A72" t="str">
            <v>0902071</v>
          </cell>
          <cell r="B72" t="str">
            <v>卫健委</v>
          </cell>
          <cell r="C72" t="str">
            <v>冯瓴乡卫生院</v>
          </cell>
          <cell r="D72" t="str">
            <v>专业技术岗</v>
          </cell>
          <cell r="E72">
            <v>1</v>
          </cell>
          <cell r="F72" t="str">
            <v>药学</v>
          </cell>
          <cell r="G72" t="str">
            <v>专科及以上</v>
          </cell>
        </row>
        <row r="72">
          <cell r="I72" t="str">
            <v>30周岁及以下</v>
          </cell>
        </row>
        <row r="72">
          <cell r="K72" t="str">
            <v>E类</v>
          </cell>
          <cell r="L72" t="str">
            <v>53</v>
          </cell>
        </row>
        <row r="73">
          <cell r="A73" t="str">
            <v>0902072</v>
          </cell>
          <cell r="B73" t="str">
            <v>卫健委</v>
          </cell>
          <cell r="C73" t="str">
            <v>冯瓴乡卫生院</v>
          </cell>
          <cell r="D73" t="str">
            <v>专业技术岗</v>
          </cell>
          <cell r="E73">
            <v>4</v>
          </cell>
          <cell r="F73" t="str">
            <v>护理</v>
          </cell>
          <cell r="G73" t="str">
            <v>中专及以上</v>
          </cell>
        </row>
        <row r="73">
          <cell r="I73" t="str">
            <v>25周岁及以下</v>
          </cell>
          <cell r="J73" t="str">
            <v>具备护士资格</v>
          </cell>
          <cell r="K73" t="str">
            <v>E类</v>
          </cell>
          <cell r="L73" t="str">
            <v>54</v>
          </cell>
        </row>
        <row r="74">
          <cell r="A74" t="str">
            <v>0902073</v>
          </cell>
          <cell r="B74" t="str">
            <v>卫健委</v>
          </cell>
          <cell r="C74" t="str">
            <v>长集镇中心卫生院</v>
          </cell>
          <cell r="D74" t="str">
            <v>专业技术岗</v>
          </cell>
          <cell r="E74">
            <v>3</v>
          </cell>
          <cell r="F74" t="str">
            <v>临床医学</v>
          </cell>
          <cell r="G74" t="str">
            <v>专科及以上</v>
          </cell>
        </row>
        <row r="74">
          <cell r="I74" t="str">
            <v>30周岁及以下</v>
          </cell>
          <cell r="J74" t="str">
            <v>具备执业助理医师以上资格</v>
          </cell>
          <cell r="K74" t="str">
            <v>E类</v>
          </cell>
          <cell r="L74" t="str">
            <v>52</v>
          </cell>
        </row>
        <row r="75">
          <cell r="A75" t="str">
            <v>0902074</v>
          </cell>
          <cell r="B75" t="str">
            <v>卫健委</v>
          </cell>
          <cell r="C75" t="str">
            <v>长集镇中心卫生院</v>
          </cell>
          <cell r="D75" t="str">
            <v>专业技术岗</v>
          </cell>
          <cell r="E75">
            <v>1</v>
          </cell>
          <cell r="F75" t="str">
            <v>口腔医学</v>
          </cell>
          <cell r="G75" t="str">
            <v>专科及以上</v>
          </cell>
        </row>
        <row r="75">
          <cell r="I75" t="str">
            <v>30周岁及以下</v>
          </cell>
        </row>
        <row r="75">
          <cell r="K75" t="str">
            <v>E类</v>
          </cell>
          <cell r="L75" t="str">
            <v>55</v>
          </cell>
        </row>
        <row r="76">
          <cell r="A76" t="str">
            <v>0902075</v>
          </cell>
          <cell r="B76" t="str">
            <v>卫健委</v>
          </cell>
          <cell r="C76" t="str">
            <v>长集镇中心卫生院</v>
          </cell>
          <cell r="D76" t="str">
            <v>专业技术岗</v>
          </cell>
          <cell r="E76">
            <v>1</v>
          </cell>
          <cell r="F76" t="str">
            <v>医学影像技术</v>
          </cell>
          <cell r="G76" t="str">
            <v>专科及以上</v>
          </cell>
        </row>
        <row r="76">
          <cell r="I76" t="str">
            <v>30周岁及以下</v>
          </cell>
        </row>
        <row r="76">
          <cell r="K76" t="str">
            <v>E类</v>
          </cell>
          <cell r="L76" t="str">
            <v>55</v>
          </cell>
        </row>
        <row r="77">
          <cell r="A77" t="str">
            <v>0902076</v>
          </cell>
          <cell r="B77" t="str">
            <v>卫健委</v>
          </cell>
          <cell r="C77" t="str">
            <v>长集镇中心卫生院</v>
          </cell>
          <cell r="D77" t="str">
            <v>专业技术岗</v>
          </cell>
          <cell r="E77">
            <v>5</v>
          </cell>
          <cell r="F77" t="str">
            <v>护理</v>
          </cell>
          <cell r="G77" t="str">
            <v>中专及以上</v>
          </cell>
        </row>
        <row r="77">
          <cell r="I77" t="str">
            <v>25周岁及以下</v>
          </cell>
          <cell r="J77" t="str">
            <v>具备护士资格</v>
          </cell>
          <cell r="K77" t="str">
            <v>E类</v>
          </cell>
          <cell r="L77" t="str">
            <v>54</v>
          </cell>
        </row>
        <row r="78">
          <cell r="A78" t="str">
            <v>0902077</v>
          </cell>
          <cell r="B78" t="str">
            <v>卫健委</v>
          </cell>
          <cell r="C78" t="str">
            <v>河口镇卫生院</v>
          </cell>
          <cell r="D78" t="str">
            <v>管理岗位</v>
          </cell>
          <cell r="E78">
            <v>1</v>
          </cell>
          <cell r="F78" t="str">
            <v>计算机科学与技术</v>
          </cell>
          <cell r="G78" t="str">
            <v>本科及以上</v>
          </cell>
        </row>
        <row r="78">
          <cell r="I78" t="str">
            <v>30周岁及以下</v>
          </cell>
        </row>
        <row r="78">
          <cell r="K78" t="str">
            <v>A类</v>
          </cell>
          <cell r="L78" t="str">
            <v>11</v>
          </cell>
        </row>
        <row r="78">
          <cell r="N78" t="str">
            <v>专业测试2</v>
          </cell>
        </row>
        <row r="79">
          <cell r="A79" t="str">
            <v>0902078</v>
          </cell>
          <cell r="B79" t="str">
            <v>卫健委</v>
          </cell>
          <cell r="C79" t="str">
            <v>龙潭镇卫生院</v>
          </cell>
          <cell r="D79" t="str">
            <v>专业技术岗</v>
          </cell>
          <cell r="E79">
            <v>1</v>
          </cell>
          <cell r="F79" t="str">
            <v>医学检验技术</v>
          </cell>
          <cell r="G79" t="str">
            <v>专科及以上</v>
          </cell>
        </row>
        <row r="79">
          <cell r="I79" t="str">
            <v>30周岁及以下</v>
          </cell>
        </row>
        <row r="79">
          <cell r="K79" t="str">
            <v>E类</v>
          </cell>
          <cell r="L79" t="str">
            <v>55</v>
          </cell>
        </row>
        <row r="80">
          <cell r="A80" t="str">
            <v>0902079</v>
          </cell>
          <cell r="B80" t="str">
            <v>卫健委</v>
          </cell>
          <cell r="C80" t="str">
            <v>周集镇中心卫生院</v>
          </cell>
          <cell r="D80" t="str">
            <v>专业技术岗</v>
          </cell>
          <cell r="E80">
            <v>2</v>
          </cell>
          <cell r="F80" t="str">
            <v>医学影像技术</v>
          </cell>
          <cell r="G80" t="str">
            <v>专科及以上</v>
          </cell>
        </row>
        <row r="80">
          <cell r="I80" t="str">
            <v>30周岁及以下</v>
          </cell>
        </row>
        <row r="80">
          <cell r="K80" t="str">
            <v>E类</v>
          </cell>
          <cell r="L80" t="str">
            <v>55</v>
          </cell>
        </row>
        <row r="81">
          <cell r="A81" t="str">
            <v>0902080</v>
          </cell>
          <cell r="B81" t="str">
            <v>卫健委</v>
          </cell>
          <cell r="C81" t="str">
            <v>周集镇中心卫生院</v>
          </cell>
          <cell r="D81" t="str">
            <v>专业技术岗</v>
          </cell>
          <cell r="E81">
            <v>1</v>
          </cell>
          <cell r="F81" t="str">
            <v>医学检验技术</v>
          </cell>
          <cell r="G81" t="str">
            <v>专科及以上</v>
          </cell>
        </row>
        <row r="81">
          <cell r="I81" t="str">
            <v>30周岁及以下</v>
          </cell>
        </row>
        <row r="81">
          <cell r="K81" t="str">
            <v>E类</v>
          </cell>
          <cell r="L81" t="str">
            <v>55</v>
          </cell>
        </row>
        <row r="82">
          <cell r="A82" t="str">
            <v>0902081</v>
          </cell>
          <cell r="B82" t="str">
            <v>卫健委</v>
          </cell>
          <cell r="C82" t="str">
            <v>周集镇中心卫生院</v>
          </cell>
          <cell r="D82" t="str">
            <v>专业技术岗</v>
          </cell>
          <cell r="E82">
            <v>2</v>
          </cell>
          <cell r="F82" t="str">
            <v>护理</v>
          </cell>
          <cell r="G82" t="str">
            <v>中专及以上</v>
          </cell>
        </row>
        <row r="82">
          <cell r="I82" t="str">
            <v>25周岁及以下</v>
          </cell>
          <cell r="J82" t="str">
            <v>具备护士资格</v>
          </cell>
          <cell r="K82" t="str">
            <v>E类</v>
          </cell>
          <cell r="L82" t="str">
            <v>54</v>
          </cell>
        </row>
        <row r="83">
          <cell r="A83" t="str">
            <v>0902082</v>
          </cell>
          <cell r="B83" t="str">
            <v>卫健委</v>
          </cell>
          <cell r="C83" t="str">
            <v>宋店乡中心卫生院</v>
          </cell>
          <cell r="D83" t="str">
            <v>专业技术岗</v>
          </cell>
          <cell r="E83">
            <v>2</v>
          </cell>
          <cell r="F83" t="str">
            <v>护理</v>
          </cell>
          <cell r="G83" t="str">
            <v>中专及以上</v>
          </cell>
        </row>
        <row r="83">
          <cell r="I83" t="str">
            <v>25周岁及以下</v>
          </cell>
          <cell r="J83" t="str">
            <v>具备护士资格</v>
          </cell>
          <cell r="K83" t="str">
            <v>E类</v>
          </cell>
          <cell r="L83" t="str">
            <v>54</v>
          </cell>
        </row>
        <row r="84">
          <cell r="A84" t="str">
            <v>0902083</v>
          </cell>
          <cell r="B84" t="str">
            <v>卫健委</v>
          </cell>
          <cell r="C84" t="str">
            <v>三流乡卫生院</v>
          </cell>
          <cell r="D84" t="str">
            <v>专业技术岗</v>
          </cell>
          <cell r="E84">
            <v>1</v>
          </cell>
          <cell r="F84" t="str">
            <v>医学检验技术</v>
          </cell>
          <cell r="G84" t="str">
            <v>专科及以上</v>
          </cell>
        </row>
        <row r="84">
          <cell r="I84" t="str">
            <v>30周岁及以下</v>
          </cell>
        </row>
        <row r="84">
          <cell r="K84" t="str">
            <v>E类</v>
          </cell>
          <cell r="L84" t="str">
            <v>55</v>
          </cell>
        </row>
        <row r="85">
          <cell r="A85" t="str">
            <v>0902084</v>
          </cell>
          <cell r="B85" t="str">
            <v>卫健委</v>
          </cell>
          <cell r="C85" t="str">
            <v>三流乡卫生院</v>
          </cell>
          <cell r="D85" t="str">
            <v>专业技术岗</v>
          </cell>
          <cell r="E85">
            <v>1</v>
          </cell>
          <cell r="F85" t="str">
            <v>护理</v>
          </cell>
          <cell r="G85" t="str">
            <v>中专及以上</v>
          </cell>
        </row>
        <row r="85">
          <cell r="I85" t="str">
            <v>25周岁及以下</v>
          </cell>
          <cell r="J85" t="str">
            <v>具备护士资格</v>
          </cell>
          <cell r="K85" t="str">
            <v>E类</v>
          </cell>
          <cell r="L85" t="str">
            <v>54</v>
          </cell>
        </row>
        <row r="86">
          <cell r="A86" t="str">
            <v>0902085</v>
          </cell>
          <cell r="B86" t="str">
            <v>县委直属</v>
          </cell>
          <cell r="C86" t="str">
            <v>中共霍邱县委党校</v>
          </cell>
          <cell r="D86" t="str">
            <v>专业技术岗</v>
          </cell>
          <cell r="E86">
            <v>1</v>
          </cell>
          <cell r="F86" t="str">
            <v>政治学类，马克思主义理论类</v>
          </cell>
          <cell r="G86" t="str">
            <v>本科及以上</v>
          </cell>
        </row>
        <row r="86">
          <cell r="I86" t="str">
            <v>35周岁及以下</v>
          </cell>
        </row>
        <row r="86">
          <cell r="K86" t="str">
            <v>B类</v>
          </cell>
          <cell r="L86" t="str">
            <v>21</v>
          </cell>
        </row>
        <row r="86">
          <cell r="N86" t="str">
            <v>专业测试2</v>
          </cell>
        </row>
        <row r="87">
          <cell r="A87" t="str">
            <v>0902086</v>
          </cell>
          <cell r="B87" t="str">
            <v>县委直属</v>
          </cell>
          <cell r="C87" t="str">
            <v>中共霍邱县委党校</v>
          </cell>
          <cell r="D87" t="str">
            <v>专业技术岗</v>
          </cell>
          <cell r="E87">
            <v>1</v>
          </cell>
          <cell r="F87" t="str">
            <v>中国语言文学类</v>
          </cell>
          <cell r="G87" t="str">
            <v>本科及以上</v>
          </cell>
        </row>
        <row r="87">
          <cell r="I87" t="str">
            <v>35周岁及以下</v>
          </cell>
        </row>
        <row r="87">
          <cell r="K87" t="str">
            <v>B类</v>
          </cell>
          <cell r="L87" t="str">
            <v>21</v>
          </cell>
        </row>
        <row r="87">
          <cell r="N87" t="str">
            <v>专业测试2</v>
          </cell>
        </row>
        <row r="88">
          <cell r="A88" t="str">
            <v>0902087</v>
          </cell>
          <cell r="B88" t="str">
            <v>县委直属</v>
          </cell>
          <cell r="C88" t="str">
            <v>中共霍邱县委党校</v>
          </cell>
          <cell r="D88" t="str">
            <v>专业技术岗</v>
          </cell>
          <cell r="E88">
            <v>1</v>
          </cell>
          <cell r="F88" t="str">
            <v>不限</v>
          </cell>
          <cell r="G88" t="str">
            <v>本科及以上</v>
          </cell>
        </row>
        <row r="88">
          <cell r="I88" t="str">
            <v>35周岁及以下</v>
          </cell>
        </row>
        <row r="88">
          <cell r="K88" t="str">
            <v>B类</v>
          </cell>
          <cell r="L88" t="str">
            <v>21</v>
          </cell>
        </row>
        <row r="88">
          <cell r="N88" t="str">
            <v>专业测试2</v>
          </cell>
        </row>
        <row r="89">
          <cell r="A89" t="str">
            <v>0902088</v>
          </cell>
          <cell r="B89" t="str">
            <v>政府直属</v>
          </cell>
          <cell r="C89" t="str">
            <v>长集现代农业示范区管委会</v>
          </cell>
          <cell r="D89" t="str">
            <v>管理岗位</v>
          </cell>
          <cell r="E89">
            <v>1</v>
          </cell>
          <cell r="F89" t="str">
            <v>经济学类</v>
          </cell>
          <cell r="G89" t="str">
            <v>本科及以上</v>
          </cell>
        </row>
        <row r="89">
          <cell r="I89" t="str">
            <v>35周岁及以下</v>
          </cell>
        </row>
        <row r="89">
          <cell r="K89" t="str">
            <v>A类</v>
          </cell>
          <cell r="L89" t="str">
            <v>11</v>
          </cell>
        </row>
        <row r="89">
          <cell r="N89" t="str">
            <v>专业测试2</v>
          </cell>
        </row>
        <row r="90">
          <cell r="A90" t="str">
            <v>0902089</v>
          </cell>
          <cell r="B90" t="str">
            <v>政府直属</v>
          </cell>
          <cell r="C90" t="str">
            <v>长集现代农业示范区管委会</v>
          </cell>
          <cell r="D90" t="str">
            <v>管理岗位</v>
          </cell>
          <cell r="E90">
            <v>1</v>
          </cell>
          <cell r="F90" t="str">
            <v>环境科学与工程类</v>
          </cell>
          <cell r="G90" t="str">
            <v>本科及以上</v>
          </cell>
        </row>
        <row r="90">
          <cell r="I90" t="str">
            <v>35周岁及以下</v>
          </cell>
        </row>
        <row r="90">
          <cell r="K90" t="str">
            <v>A类</v>
          </cell>
          <cell r="L90" t="str">
            <v>11</v>
          </cell>
        </row>
        <row r="90">
          <cell r="N90" t="str">
            <v>专业测试2</v>
          </cell>
        </row>
        <row r="91">
          <cell r="A91" t="str">
            <v>0902090</v>
          </cell>
          <cell r="B91" t="str">
            <v>政府直属</v>
          </cell>
          <cell r="C91" t="str">
            <v>机关事务管理服务中心</v>
          </cell>
          <cell r="D91" t="str">
            <v>管理岗位</v>
          </cell>
          <cell r="E91">
            <v>2</v>
          </cell>
          <cell r="F91" t="str">
            <v>不限</v>
          </cell>
          <cell r="G91" t="str">
            <v>专科及以上</v>
          </cell>
        </row>
        <row r="91">
          <cell r="I91" t="str">
            <v>30周岁及以下</v>
          </cell>
        </row>
        <row r="91">
          <cell r="K91" t="str">
            <v>A类</v>
          </cell>
          <cell r="L91" t="str">
            <v>11</v>
          </cell>
        </row>
        <row r="91">
          <cell r="N91" t="str">
            <v>专业测试2
定向招聘本县户籍人员</v>
          </cell>
        </row>
        <row r="92">
          <cell r="A92" t="str">
            <v>0902091</v>
          </cell>
          <cell r="B92" t="str">
            <v>政府直属</v>
          </cell>
          <cell r="C92" t="str">
            <v>投资创业中心</v>
          </cell>
          <cell r="D92" t="str">
            <v>管理岗位</v>
          </cell>
          <cell r="E92">
            <v>1</v>
          </cell>
          <cell r="F92" t="str">
            <v>电子商务</v>
          </cell>
          <cell r="G92" t="str">
            <v>本科及以上</v>
          </cell>
          <cell r="H92" t="str">
            <v>学士及以上</v>
          </cell>
          <cell r="I92" t="str">
            <v>30周岁及以下</v>
          </cell>
        </row>
        <row r="92">
          <cell r="K92" t="str">
            <v>A类</v>
          </cell>
          <cell r="L92" t="str">
            <v>11</v>
          </cell>
        </row>
        <row r="92">
          <cell r="N92" t="str">
            <v>专业测试2
该岗位主要从事外业工作</v>
          </cell>
        </row>
        <row r="93">
          <cell r="A93" t="str">
            <v>0902092</v>
          </cell>
          <cell r="B93" t="str">
            <v>政府直属</v>
          </cell>
          <cell r="C93" t="str">
            <v>重点工程建设管理处</v>
          </cell>
          <cell r="D93" t="str">
            <v>管理岗位</v>
          </cell>
          <cell r="E93">
            <v>1</v>
          </cell>
          <cell r="F93" t="str">
            <v>会计学、财务管理</v>
          </cell>
          <cell r="G93" t="str">
            <v>本科及以上</v>
          </cell>
        </row>
        <row r="93">
          <cell r="I93" t="str">
            <v>30周岁及以下</v>
          </cell>
        </row>
        <row r="93">
          <cell r="K93" t="str">
            <v>A类</v>
          </cell>
          <cell r="L93" t="str">
            <v>11</v>
          </cell>
        </row>
        <row r="93">
          <cell r="N93" t="str">
            <v>专业测试2</v>
          </cell>
        </row>
        <row r="94">
          <cell r="A94" t="str">
            <v>0902093</v>
          </cell>
          <cell r="B94" t="str">
            <v>政府直属</v>
          </cell>
          <cell r="C94" t="str">
            <v>淠淮美丽建设中心</v>
          </cell>
          <cell r="D94" t="str">
            <v>管理岗位</v>
          </cell>
          <cell r="E94">
            <v>1</v>
          </cell>
          <cell r="F94" t="str">
            <v>中国语言文学类</v>
          </cell>
          <cell r="G94" t="str">
            <v>本科及以上</v>
          </cell>
        </row>
        <row r="94">
          <cell r="I94" t="str">
            <v>35周岁及以下</v>
          </cell>
        </row>
        <row r="94">
          <cell r="K94" t="str">
            <v>A类</v>
          </cell>
          <cell r="L94" t="str">
            <v>11</v>
          </cell>
        </row>
        <row r="94">
          <cell r="N94" t="str">
            <v>专业测试2
需经常出差</v>
          </cell>
        </row>
        <row r="95">
          <cell r="A95" t="str">
            <v>0902094</v>
          </cell>
          <cell r="B95" t="str">
            <v>政府直属</v>
          </cell>
          <cell r="C95" t="str">
            <v>淠淮美丽建设中心</v>
          </cell>
          <cell r="D95" t="str">
            <v>专业技术岗</v>
          </cell>
          <cell r="E95">
            <v>1</v>
          </cell>
          <cell r="F95" t="str">
            <v>工程造价、工程管理、审计学</v>
          </cell>
          <cell r="G95" t="str">
            <v>本科及以上</v>
          </cell>
        </row>
        <row r="95">
          <cell r="I95" t="str">
            <v>35周岁及以下</v>
          </cell>
        </row>
        <row r="95">
          <cell r="K95" t="str">
            <v>B类</v>
          </cell>
          <cell r="L95" t="str">
            <v>21</v>
          </cell>
        </row>
        <row r="95">
          <cell r="N95" t="str">
            <v>专业测试2</v>
          </cell>
        </row>
        <row r="96">
          <cell r="A96" t="str">
            <v>0902095</v>
          </cell>
          <cell r="B96" t="str">
            <v>政府直属</v>
          </cell>
          <cell r="C96" t="str">
            <v>砂石管理站</v>
          </cell>
          <cell r="D96" t="str">
            <v>管理岗位</v>
          </cell>
          <cell r="E96">
            <v>2</v>
          </cell>
          <cell r="F96" t="str">
            <v>不限</v>
          </cell>
          <cell r="G96" t="str">
            <v>本科及以上</v>
          </cell>
          <cell r="H96" t="str">
            <v>学士及以上</v>
          </cell>
          <cell r="I96" t="str">
            <v>30周岁及以下</v>
          </cell>
        </row>
        <row r="96">
          <cell r="K96" t="str">
            <v>A类</v>
          </cell>
          <cell r="L96" t="str">
            <v>11</v>
          </cell>
        </row>
        <row r="96">
          <cell r="N96" t="str">
            <v>专业测试2</v>
          </cell>
        </row>
        <row r="97">
          <cell r="A97" t="str">
            <v>0902096</v>
          </cell>
          <cell r="B97" t="str">
            <v>政府直属</v>
          </cell>
          <cell r="C97" t="str">
            <v>融媒体中心</v>
          </cell>
          <cell r="D97" t="str">
            <v>专业技术岗</v>
          </cell>
          <cell r="E97">
            <v>1</v>
          </cell>
          <cell r="F97" t="str">
            <v>广播电视编导</v>
          </cell>
          <cell r="G97" t="str">
            <v>本科及以上</v>
          </cell>
        </row>
        <row r="97">
          <cell r="I97" t="str">
            <v>25周岁及以下</v>
          </cell>
        </row>
        <row r="97">
          <cell r="K97" t="str">
            <v>B类</v>
          </cell>
          <cell r="L97" t="str">
            <v>21</v>
          </cell>
        </row>
        <row r="97">
          <cell r="N97" t="str">
            <v>专业测试2</v>
          </cell>
        </row>
        <row r="98">
          <cell r="A98" t="str">
            <v>0902097</v>
          </cell>
          <cell r="B98" t="str">
            <v>政府直属</v>
          </cell>
          <cell r="C98" t="str">
            <v>融媒体中心</v>
          </cell>
          <cell r="D98" t="str">
            <v>专业技术岗</v>
          </cell>
          <cell r="E98">
            <v>1</v>
          </cell>
          <cell r="F98" t="str">
            <v>数字媒体技术</v>
          </cell>
          <cell r="G98" t="str">
            <v>本科及以上</v>
          </cell>
        </row>
        <row r="98">
          <cell r="I98" t="str">
            <v>25周岁及以下</v>
          </cell>
        </row>
        <row r="98">
          <cell r="K98" t="str">
            <v>B类</v>
          </cell>
          <cell r="L98" t="str">
            <v>21</v>
          </cell>
        </row>
        <row r="98">
          <cell r="N98" t="str">
            <v>专业测试2</v>
          </cell>
        </row>
        <row r="99">
          <cell r="A99" t="str">
            <v>0902098</v>
          </cell>
          <cell r="B99" t="str">
            <v>县委组织部</v>
          </cell>
          <cell r="C99" t="str">
            <v>老干部服务中心</v>
          </cell>
          <cell r="D99" t="str">
            <v>管理岗位</v>
          </cell>
          <cell r="E99">
            <v>1</v>
          </cell>
          <cell r="F99" t="str">
            <v>中国语言文学类</v>
          </cell>
          <cell r="G99" t="str">
            <v>本科及以上</v>
          </cell>
        </row>
        <row r="99">
          <cell r="I99" t="str">
            <v>35周岁及以下</v>
          </cell>
        </row>
        <row r="99">
          <cell r="K99" t="str">
            <v>A类</v>
          </cell>
          <cell r="L99" t="str">
            <v>11</v>
          </cell>
        </row>
        <row r="99">
          <cell r="N99" t="str">
            <v>专业测试2</v>
          </cell>
        </row>
        <row r="100">
          <cell r="A100" t="str">
            <v>0902099</v>
          </cell>
          <cell r="B100" t="str">
            <v>县委宣传部</v>
          </cell>
          <cell r="C100" t="str">
            <v>文明创建指导中心</v>
          </cell>
          <cell r="D100" t="str">
            <v>管理岗位</v>
          </cell>
          <cell r="E100">
            <v>1</v>
          </cell>
          <cell r="F100" t="str">
            <v>卫生信息管理</v>
          </cell>
          <cell r="G100" t="str">
            <v>专科及以上</v>
          </cell>
        </row>
        <row r="100">
          <cell r="I100" t="str">
            <v>30周岁及以下</v>
          </cell>
        </row>
        <row r="100">
          <cell r="K100" t="str">
            <v>A类</v>
          </cell>
          <cell r="L100" t="str">
            <v>11</v>
          </cell>
        </row>
        <row r="100">
          <cell r="N100" t="str">
            <v>专业测试2</v>
          </cell>
        </row>
        <row r="101">
          <cell r="A101" t="str">
            <v>0902100</v>
          </cell>
          <cell r="B101" t="str">
            <v>县委政法委</v>
          </cell>
          <cell r="C101" t="str">
            <v>综治信息中心</v>
          </cell>
          <cell r="D101" t="str">
            <v>管理岗位</v>
          </cell>
          <cell r="E101">
            <v>1</v>
          </cell>
          <cell r="F101" t="str">
            <v>法学</v>
          </cell>
          <cell r="G101" t="str">
            <v>本科及以上</v>
          </cell>
        </row>
        <row r="101">
          <cell r="I101" t="str">
            <v>30周岁及以下</v>
          </cell>
        </row>
        <row r="101">
          <cell r="K101" t="str">
            <v>A类</v>
          </cell>
          <cell r="L101" t="str">
            <v>11</v>
          </cell>
        </row>
        <row r="101">
          <cell r="N101" t="str">
            <v>专业测试2</v>
          </cell>
        </row>
        <row r="102">
          <cell r="A102" t="str">
            <v>0902101</v>
          </cell>
          <cell r="B102" t="str">
            <v>县委编办</v>
          </cell>
          <cell r="C102" t="str">
            <v>机构编制信息中心</v>
          </cell>
          <cell r="D102" t="str">
            <v>管理岗位</v>
          </cell>
          <cell r="E102">
            <v>1</v>
          </cell>
          <cell r="F102" t="str">
            <v>不限</v>
          </cell>
          <cell r="G102" t="str">
            <v>本科及以上</v>
          </cell>
          <cell r="H102" t="str">
            <v>学士及以上</v>
          </cell>
          <cell r="I102" t="str">
            <v>35周岁及以下</v>
          </cell>
        </row>
        <row r="102">
          <cell r="K102" t="str">
            <v>A类</v>
          </cell>
          <cell r="L102" t="str">
            <v>11</v>
          </cell>
        </row>
        <row r="102">
          <cell r="N102" t="str">
            <v>专业测试2</v>
          </cell>
        </row>
        <row r="103">
          <cell r="A103" t="str">
            <v>0902102</v>
          </cell>
          <cell r="B103" t="str">
            <v>县工商联</v>
          </cell>
          <cell r="C103" t="str">
            <v>非公经济维权中心</v>
          </cell>
          <cell r="D103" t="str">
            <v>管理岗位</v>
          </cell>
          <cell r="E103">
            <v>1</v>
          </cell>
          <cell r="F103" t="str">
            <v>不限</v>
          </cell>
          <cell r="G103" t="str">
            <v>专科及以上</v>
          </cell>
        </row>
        <row r="103">
          <cell r="I103" t="str">
            <v>35周岁及以下</v>
          </cell>
        </row>
        <row r="103">
          <cell r="K103" t="str">
            <v>A类</v>
          </cell>
          <cell r="L103" t="str">
            <v>11</v>
          </cell>
        </row>
        <row r="103">
          <cell r="N103" t="str">
            <v>专业测试2</v>
          </cell>
        </row>
        <row r="104">
          <cell r="A104" t="str">
            <v>0902103</v>
          </cell>
          <cell r="B104" t="str">
            <v>县总工会</v>
          </cell>
          <cell r="C104" t="str">
            <v>工人文化宫（职工服务中心）</v>
          </cell>
          <cell r="D104" t="str">
            <v>专业技术岗</v>
          </cell>
          <cell r="E104">
            <v>1</v>
          </cell>
          <cell r="F104" t="str">
            <v>会计学、财务管理、审计学</v>
          </cell>
          <cell r="G104" t="str">
            <v>本科及以上</v>
          </cell>
          <cell r="H104" t="str">
            <v>学士及以上</v>
          </cell>
          <cell r="I104" t="str">
            <v>35周岁及以下</v>
          </cell>
          <cell r="J104" t="str">
            <v>具备初级会计职称以上</v>
          </cell>
          <cell r="K104" t="str">
            <v>B类</v>
          </cell>
          <cell r="L104" t="str">
            <v>21</v>
          </cell>
        </row>
        <row r="104">
          <cell r="N104" t="str">
            <v>专业测试2</v>
          </cell>
        </row>
        <row r="105">
          <cell r="A105" t="str">
            <v>0902104</v>
          </cell>
          <cell r="B105" t="str">
            <v>县发改委</v>
          </cell>
          <cell r="C105" t="str">
            <v>粮食和物资储备中心</v>
          </cell>
          <cell r="D105" t="str">
            <v>专业技术岗</v>
          </cell>
          <cell r="E105">
            <v>1</v>
          </cell>
          <cell r="F105" t="str">
            <v>不限</v>
          </cell>
          <cell r="G105" t="str">
            <v>本科及以上</v>
          </cell>
        </row>
        <row r="105">
          <cell r="I105" t="str">
            <v>30周岁及以下</v>
          </cell>
        </row>
        <row r="105">
          <cell r="K105" t="str">
            <v>B类</v>
          </cell>
          <cell r="L105" t="str">
            <v>21</v>
          </cell>
        </row>
        <row r="105">
          <cell r="N105" t="str">
            <v>专业测试2</v>
          </cell>
        </row>
        <row r="106">
          <cell r="A106" t="str">
            <v>0902105</v>
          </cell>
          <cell r="B106" t="str">
            <v>县发改委</v>
          </cell>
          <cell r="C106" t="str">
            <v>粮食和物资储备中心</v>
          </cell>
          <cell r="D106" t="str">
            <v>管理岗位</v>
          </cell>
          <cell r="E106">
            <v>1</v>
          </cell>
          <cell r="F106" t="str">
            <v>工商管理</v>
          </cell>
          <cell r="G106" t="str">
            <v>本科及以上</v>
          </cell>
        </row>
        <row r="106">
          <cell r="I106" t="str">
            <v>30周岁及以下</v>
          </cell>
        </row>
        <row r="106">
          <cell r="K106" t="str">
            <v>A类</v>
          </cell>
          <cell r="L106" t="str">
            <v>11</v>
          </cell>
        </row>
        <row r="106">
          <cell r="N106" t="str">
            <v>专业测试2</v>
          </cell>
        </row>
        <row r="107">
          <cell r="A107" t="str">
            <v>0902106</v>
          </cell>
          <cell r="B107" t="str">
            <v>县发改委</v>
          </cell>
          <cell r="C107" t="str">
            <v>公共资源交易中心</v>
          </cell>
          <cell r="D107" t="str">
            <v>管理岗位</v>
          </cell>
          <cell r="E107">
            <v>1</v>
          </cell>
          <cell r="F107" t="str">
            <v>汉语言文学、秘书学</v>
          </cell>
          <cell r="G107" t="str">
            <v>本科及以上</v>
          </cell>
          <cell r="H107" t="str">
            <v>学士及以上</v>
          </cell>
          <cell r="I107" t="str">
            <v>30周岁及以下</v>
          </cell>
        </row>
        <row r="107">
          <cell r="K107" t="str">
            <v>A类</v>
          </cell>
          <cell r="L107" t="str">
            <v>11</v>
          </cell>
        </row>
        <row r="107">
          <cell r="N107" t="str">
            <v>专业测试2</v>
          </cell>
        </row>
        <row r="108">
          <cell r="A108" t="str">
            <v>0902107</v>
          </cell>
          <cell r="B108" t="str">
            <v>县经信局</v>
          </cell>
          <cell r="C108" t="str">
            <v>轻纺服务中心</v>
          </cell>
          <cell r="D108" t="str">
            <v>管理岗位</v>
          </cell>
          <cell r="E108">
            <v>1</v>
          </cell>
          <cell r="F108" t="str">
            <v>不限</v>
          </cell>
          <cell r="G108" t="str">
            <v>专科及以上</v>
          </cell>
        </row>
        <row r="108">
          <cell r="I108" t="str">
            <v>30周岁及以下</v>
          </cell>
        </row>
        <row r="108">
          <cell r="K108" t="str">
            <v>A类</v>
          </cell>
          <cell r="L108" t="str">
            <v>11</v>
          </cell>
        </row>
        <row r="108">
          <cell r="N108" t="str">
            <v>专业测试2</v>
          </cell>
        </row>
        <row r="109">
          <cell r="A109" t="str">
            <v>0902108</v>
          </cell>
          <cell r="B109" t="str">
            <v>县民政局</v>
          </cell>
          <cell r="C109" t="str">
            <v>救助管理站</v>
          </cell>
          <cell r="D109" t="str">
            <v>管理岗位</v>
          </cell>
          <cell r="E109">
            <v>1</v>
          </cell>
          <cell r="F109" t="str">
            <v>不限</v>
          </cell>
          <cell r="G109" t="str">
            <v>专科及以上</v>
          </cell>
        </row>
        <row r="109">
          <cell r="I109" t="str">
            <v>35周岁及以下</v>
          </cell>
        </row>
        <row r="109">
          <cell r="K109" t="str">
            <v>A类</v>
          </cell>
          <cell r="L109" t="str">
            <v>11</v>
          </cell>
        </row>
        <row r="109">
          <cell r="N109" t="str">
            <v>专业测试2</v>
          </cell>
        </row>
        <row r="110">
          <cell r="A110" t="str">
            <v>0902109</v>
          </cell>
          <cell r="B110" t="str">
            <v>县司法局</v>
          </cell>
          <cell r="C110" t="str">
            <v>公证处</v>
          </cell>
          <cell r="D110" t="str">
            <v>管理岗位</v>
          </cell>
          <cell r="E110">
            <v>1</v>
          </cell>
          <cell r="F110" t="str">
            <v>法学类</v>
          </cell>
          <cell r="G110" t="str">
            <v>本科及以上</v>
          </cell>
        </row>
        <row r="110">
          <cell r="I110" t="str">
            <v>35周岁及以下</v>
          </cell>
          <cell r="J110" t="str">
            <v>通过法律职业资格考试</v>
          </cell>
          <cell r="K110" t="str">
            <v>A类</v>
          </cell>
          <cell r="L110" t="str">
            <v>11</v>
          </cell>
        </row>
        <row r="110">
          <cell r="N110" t="str">
            <v>专业测试2</v>
          </cell>
        </row>
        <row r="111">
          <cell r="A111" t="str">
            <v>0902110</v>
          </cell>
          <cell r="B111" t="str">
            <v>县财政局</v>
          </cell>
          <cell r="C111" t="str">
            <v>☆马店财政分局、临水财政分局、夏店财政所、乌龙财政所、众兴集财政所、河口财政所、龙潭财政所、白莲财政所、三流财政所、冯瓴财政所</v>
          </cell>
          <cell r="D111" t="str">
            <v>专业技术岗</v>
          </cell>
          <cell r="E111">
            <v>10</v>
          </cell>
          <cell r="F111" t="str">
            <v>会计学、审计学、财务管理</v>
          </cell>
          <cell r="G111" t="str">
            <v>本科及以上</v>
          </cell>
        </row>
        <row r="111">
          <cell r="I111" t="str">
            <v>35周岁及以下</v>
          </cell>
        </row>
        <row r="111">
          <cell r="K111" t="str">
            <v>B类</v>
          </cell>
          <cell r="L111" t="str">
            <v>21</v>
          </cell>
        </row>
        <row r="111">
          <cell r="N111" t="str">
            <v>专业测试2</v>
          </cell>
        </row>
        <row r="112">
          <cell r="A112" t="str">
            <v>0902111</v>
          </cell>
          <cell r="B112" t="str">
            <v>县人社局</v>
          </cell>
          <cell r="C112" t="str">
            <v>养老中心</v>
          </cell>
          <cell r="D112" t="str">
            <v>专业技术岗</v>
          </cell>
          <cell r="E112">
            <v>1</v>
          </cell>
          <cell r="F112" t="str">
            <v>不限</v>
          </cell>
          <cell r="G112" t="str">
            <v>专科及以上</v>
          </cell>
        </row>
        <row r="112">
          <cell r="I112" t="str">
            <v>35周岁及以下</v>
          </cell>
        </row>
        <row r="112">
          <cell r="K112" t="str">
            <v>B类</v>
          </cell>
          <cell r="L112" t="str">
            <v>21</v>
          </cell>
        </row>
        <row r="112">
          <cell r="N112" t="str">
            <v>专业测试2
定向招聘本县户籍人员</v>
          </cell>
        </row>
        <row r="113">
          <cell r="A113" t="str">
            <v>0902112</v>
          </cell>
          <cell r="B113" t="str">
            <v>县人社局</v>
          </cell>
          <cell r="C113" t="str">
            <v>劳动保障监察大队</v>
          </cell>
          <cell r="D113" t="str">
            <v>专业技术岗</v>
          </cell>
          <cell r="E113">
            <v>1</v>
          </cell>
          <cell r="F113" t="str">
            <v>不限</v>
          </cell>
          <cell r="G113" t="str">
            <v>专科及以上</v>
          </cell>
        </row>
        <row r="113">
          <cell r="I113" t="str">
            <v>35周岁及以下</v>
          </cell>
        </row>
        <row r="113">
          <cell r="K113" t="str">
            <v>B类</v>
          </cell>
          <cell r="L113" t="str">
            <v>21</v>
          </cell>
        </row>
        <row r="113">
          <cell r="N113" t="str">
            <v>专业测试2
定向招聘服务基层项目人员</v>
          </cell>
        </row>
        <row r="114">
          <cell r="A114" t="str">
            <v>0902113</v>
          </cell>
          <cell r="B114" t="str">
            <v>县人社局</v>
          </cell>
          <cell r="C114" t="str">
            <v>劳动保障监察大队</v>
          </cell>
          <cell r="D114" t="str">
            <v>专业技术岗</v>
          </cell>
          <cell r="E114">
            <v>1</v>
          </cell>
          <cell r="F114" t="str">
            <v>法学</v>
          </cell>
          <cell r="G114" t="str">
            <v>本科及以上</v>
          </cell>
        </row>
        <row r="114">
          <cell r="I114" t="str">
            <v>35周岁及以下</v>
          </cell>
        </row>
        <row r="114">
          <cell r="K114" t="str">
            <v>B类</v>
          </cell>
          <cell r="L114" t="str">
            <v>21</v>
          </cell>
        </row>
        <row r="114">
          <cell r="N114" t="str">
            <v>专业测试2</v>
          </cell>
        </row>
        <row r="115">
          <cell r="A115" t="str">
            <v>0902114</v>
          </cell>
          <cell r="B115" t="str">
            <v>县人社局</v>
          </cell>
          <cell r="C115" t="str">
            <v>劳动保障监察大队</v>
          </cell>
          <cell r="D115" t="str">
            <v>专业技术岗</v>
          </cell>
          <cell r="E115">
            <v>1</v>
          </cell>
          <cell r="F115" t="str">
            <v>财务管理</v>
          </cell>
          <cell r="G115" t="str">
            <v>本科及以上</v>
          </cell>
          <cell r="H115" t="str">
            <v>学士及以上</v>
          </cell>
          <cell r="I115" t="str">
            <v>35周岁及以下</v>
          </cell>
        </row>
        <row r="115">
          <cell r="K115" t="str">
            <v>B类</v>
          </cell>
          <cell r="L115" t="str">
            <v>21</v>
          </cell>
        </row>
        <row r="115">
          <cell r="N115" t="str">
            <v>专业测试2</v>
          </cell>
        </row>
        <row r="116">
          <cell r="A116" t="str">
            <v>0902115</v>
          </cell>
          <cell r="B116" t="str">
            <v>县人社局</v>
          </cell>
          <cell r="C116" t="str">
            <v>社保征缴信息中心</v>
          </cell>
          <cell r="D116" t="str">
            <v>专业技术岗</v>
          </cell>
          <cell r="E116">
            <v>1</v>
          </cell>
          <cell r="F116" t="str">
            <v>信息安全</v>
          </cell>
          <cell r="G116" t="str">
            <v>本科及以上</v>
          </cell>
        </row>
        <row r="116">
          <cell r="I116" t="str">
            <v>35周岁及以下</v>
          </cell>
        </row>
        <row r="116">
          <cell r="K116" t="str">
            <v>B类</v>
          </cell>
          <cell r="L116" t="str">
            <v>21</v>
          </cell>
        </row>
        <row r="116">
          <cell r="N116" t="str">
            <v>专业测试2</v>
          </cell>
        </row>
        <row r="117">
          <cell r="A117" t="str">
            <v>0902116</v>
          </cell>
          <cell r="B117" t="str">
            <v>县人社局</v>
          </cell>
          <cell r="C117" t="str">
            <v>社保征缴信息中心</v>
          </cell>
          <cell r="D117" t="str">
            <v>专业技术岗</v>
          </cell>
          <cell r="E117">
            <v>1</v>
          </cell>
          <cell r="F117" t="str">
            <v>会计</v>
          </cell>
          <cell r="G117" t="str">
            <v>专科及以上</v>
          </cell>
        </row>
        <row r="117">
          <cell r="I117" t="str">
            <v>35周岁及以下</v>
          </cell>
        </row>
        <row r="117">
          <cell r="K117" t="str">
            <v>B类</v>
          </cell>
          <cell r="L117" t="str">
            <v>21</v>
          </cell>
        </row>
        <row r="117">
          <cell r="N117" t="str">
            <v>专业测试2</v>
          </cell>
        </row>
        <row r="118">
          <cell r="A118" t="str">
            <v>0902117</v>
          </cell>
          <cell r="B118" t="str">
            <v>县人社局</v>
          </cell>
          <cell r="C118" t="str">
            <v>社保征缴信息中心</v>
          </cell>
          <cell r="D118" t="str">
            <v>专业技术岗</v>
          </cell>
          <cell r="E118">
            <v>1</v>
          </cell>
          <cell r="F118" t="str">
            <v>不限</v>
          </cell>
          <cell r="G118" t="str">
            <v>专科及以上</v>
          </cell>
        </row>
        <row r="118">
          <cell r="I118" t="str">
            <v>35周岁及以下</v>
          </cell>
        </row>
        <row r="118">
          <cell r="K118" t="str">
            <v>B类</v>
          </cell>
          <cell r="L118" t="str">
            <v>21</v>
          </cell>
        </row>
        <row r="118">
          <cell r="N118" t="str">
            <v>专业测试2
定向招聘服务基层项目人员</v>
          </cell>
        </row>
        <row r="119">
          <cell r="A119" t="str">
            <v>0902118</v>
          </cell>
          <cell r="B119" t="str">
            <v>县人社局</v>
          </cell>
          <cell r="C119" t="str">
            <v>城乡居保中心</v>
          </cell>
          <cell r="D119" t="str">
            <v>管理岗位</v>
          </cell>
          <cell r="E119">
            <v>1</v>
          </cell>
          <cell r="F119" t="str">
            <v>公共事业管理、行政管理、劳动与社会保障</v>
          </cell>
          <cell r="G119" t="str">
            <v>本科及以上</v>
          </cell>
          <cell r="H119" t="str">
            <v>学士及以上</v>
          </cell>
          <cell r="I119" t="str">
            <v>35周岁及以下</v>
          </cell>
        </row>
        <row r="119">
          <cell r="K119" t="str">
            <v>A类</v>
          </cell>
          <cell r="L119" t="str">
            <v>11</v>
          </cell>
        </row>
        <row r="119">
          <cell r="N119" t="str">
            <v>专业测试2</v>
          </cell>
        </row>
        <row r="120">
          <cell r="A120" t="str">
            <v>0902119</v>
          </cell>
          <cell r="B120" t="str">
            <v>县住建局</v>
          </cell>
          <cell r="C120" t="str">
            <v>国有土地房屋征收补偿室</v>
          </cell>
          <cell r="D120" t="str">
            <v>专业技术岗</v>
          </cell>
          <cell r="E120">
            <v>1</v>
          </cell>
          <cell r="F120" t="str">
            <v>计算机科学与技术</v>
          </cell>
          <cell r="G120" t="str">
            <v>本科及以上</v>
          </cell>
          <cell r="H120" t="str">
            <v>学士及以上</v>
          </cell>
          <cell r="I120" t="str">
            <v>30周岁及以下</v>
          </cell>
        </row>
        <row r="120">
          <cell r="K120" t="str">
            <v>B类</v>
          </cell>
          <cell r="L120" t="str">
            <v>21</v>
          </cell>
        </row>
        <row r="120">
          <cell r="N120" t="str">
            <v>专业测试2</v>
          </cell>
        </row>
        <row r="121">
          <cell r="A121" t="str">
            <v>0902120</v>
          </cell>
          <cell r="B121" t="str">
            <v>县住建局</v>
          </cell>
          <cell r="C121" t="str">
            <v>国有土地房屋征收补偿室</v>
          </cell>
          <cell r="D121" t="str">
            <v>专业技术岗</v>
          </cell>
          <cell r="E121">
            <v>1</v>
          </cell>
          <cell r="F121" t="str">
            <v>测绘工程</v>
          </cell>
          <cell r="G121" t="str">
            <v>本科及以上</v>
          </cell>
          <cell r="H121" t="str">
            <v>学士及以上</v>
          </cell>
          <cell r="I121" t="str">
            <v>30周岁及以下</v>
          </cell>
        </row>
        <row r="121">
          <cell r="K121" t="str">
            <v>B类</v>
          </cell>
          <cell r="L121" t="str">
            <v>21</v>
          </cell>
        </row>
        <row r="121">
          <cell r="N121" t="str">
            <v>专业测试2</v>
          </cell>
        </row>
        <row r="122">
          <cell r="A122" t="str">
            <v>0902121</v>
          </cell>
          <cell r="B122" t="str">
            <v>县住建局</v>
          </cell>
          <cell r="C122" t="str">
            <v>冯井规划建设中心所</v>
          </cell>
          <cell r="D122" t="str">
            <v>专业技术岗</v>
          </cell>
          <cell r="E122">
            <v>1</v>
          </cell>
          <cell r="F122" t="str">
            <v>电气工程及
其自动化</v>
          </cell>
          <cell r="G122" t="str">
            <v>本科及以上</v>
          </cell>
          <cell r="H122" t="str">
            <v>学士及以上</v>
          </cell>
          <cell r="I122" t="str">
            <v>30周岁及以下</v>
          </cell>
        </row>
        <row r="122">
          <cell r="K122" t="str">
            <v>B类</v>
          </cell>
          <cell r="L122" t="str">
            <v>21</v>
          </cell>
        </row>
        <row r="122">
          <cell r="N122" t="str">
            <v>专业测试2</v>
          </cell>
        </row>
        <row r="123">
          <cell r="A123" t="str">
            <v>0902122</v>
          </cell>
          <cell r="B123" t="str">
            <v>县交通运输局</v>
          </cell>
          <cell r="C123" t="str">
            <v>地方海事处</v>
          </cell>
          <cell r="D123" t="str">
            <v>管理岗位</v>
          </cell>
          <cell r="E123">
            <v>1</v>
          </cell>
          <cell r="F123" t="str">
            <v>计算机类</v>
          </cell>
          <cell r="G123" t="str">
            <v>专科及以上</v>
          </cell>
        </row>
        <row r="123">
          <cell r="I123" t="str">
            <v>35周岁及以下</v>
          </cell>
        </row>
        <row r="123">
          <cell r="K123" t="str">
            <v>A类</v>
          </cell>
          <cell r="L123" t="str">
            <v>11</v>
          </cell>
        </row>
        <row r="123">
          <cell r="N123" t="str">
            <v>专业测试2</v>
          </cell>
        </row>
        <row r="124">
          <cell r="A124" t="str">
            <v>0902123</v>
          </cell>
          <cell r="B124" t="str">
            <v>县交通运输局</v>
          </cell>
          <cell r="C124" t="str">
            <v>公路管理中心</v>
          </cell>
          <cell r="D124" t="str">
            <v>管理岗位</v>
          </cell>
          <cell r="E124">
            <v>1</v>
          </cell>
          <cell r="F124" t="str">
            <v>文秘</v>
          </cell>
          <cell r="G124" t="str">
            <v>专科及以上</v>
          </cell>
        </row>
        <row r="124">
          <cell r="I124" t="str">
            <v>35周岁及以下</v>
          </cell>
        </row>
        <row r="124">
          <cell r="K124" t="str">
            <v>A类</v>
          </cell>
          <cell r="L124" t="str">
            <v>11</v>
          </cell>
        </row>
        <row r="124">
          <cell r="N124" t="str">
            <v>专业测试2</v>
          </cell>
        </row>
        <row r="125">
          <cell r="A125" t="str">
            <v>0902124</v>
          </cell>
          <cell r="B125" t="str">
            <v>县交通运输局</v>
          </cell>
          <cell r="C125" t="str">
            <v>邮政业发展中心</v>
          </cell>
          <cell r="D125" t="str">
            <v>管理岗位</v>
          </cell>
          <cell r="E125">
            <v>1</v>
          </cell>
          <cell r="F125" t="str">
            <v>不限</v>
          </cell>
          <cell r="G125" t="str">
            <v>本科及以上</v>
          </cell>
          <cell r="H125" t="str">
            <v>学士及以上</v>
          </cell>
          <cell r="I125" t="str">
            <v>35周岁及以下</v>
          </cell>
        </row>
        <row r="125">
          <cell r="K125" t="str">
            <v>A类</v>
          </cell>
          <cell r="L125" t="str">
            <v>11</v>
          </cell>
        </row>
        <row r="125">
          <cell r="N125" t="str">
            <v>专业测试2</v>
          </cell>
        </row>
        <row r="126">
          <cell r="A126" t="str">
            <v>0902125</v>
          </cell>
          <cell r="B126" t="str">
            <v>县农业农村局</v>
          </cell>
          <cell r="C126" t="str">
            <v>农产品质量安全监测中心</v>
          </cell>
          <cell r="D126" t="str">
            <v>专业技术岗</v>
          </cell>
          <cell r="E126">
            <v>2</v>
          </cell>
          <cell r="F126" t="str">
            <v>食品科学与工程类</v>
          </cell>
          <cell r="G126" t="str">
            <v>本科及以上</v>
          </cell>
        </row>
        <row r="126">
          <cell r="I126" t="str">
            <v>35周岁及以下</v>
          </cell>
        </row>
        <row r="126">
          <cell r="K126" t="str">
            <v>B类</v>
          </cell>
          <cell r="L126" t="str">
            <v>21</v>
          </cell>
        </row>
        <row r="126">
          <cell r="N126" t="str">
            <v>专业测试2</v>
          </cell>
        </row>
        <row r="127">
          <cell r="A127" t="str">
            <v>0902126</v>
          </cell>
          <cell r="B127" t="str">
            <v>县农业农村局</v>
          </cell>
          <cell r="C127" t="str">
            <v>农业农村生态与资源保护中心</v>
          </cell>
          <cell r="D127" t="str">
            <v>专业技术岗</v>
          </cell>
          <cell r="E127">
            <v>2</v>
          </cell>
          <cell r="F127" t="str">
            <v>自然保护与环境生态类</v>
          </cell>
          <cell r="G127" t="str">
            <v>本科及以上</v>
          </cell>
        </row>
        <row r="127">
          <cell r="I127" t="str">
            <v>35周岁及以下</v>
          </cell>
        </row>
        <row r="127">
          <cell r="K127" t="str">
            <v>B类</v>
          </cell>
          <cell r="L127" t="str">
            <v>21</v>
          </cell>
        </row>
        <row r="127">
          <cell r="N127" t="str">
            <v>专业测试2</v>
          </cell>
        </row>
        <row r="128">
          <cell r="A128" t="str">
            <v>0902127</v>
          </cell>
          <cell r="B128" t="str">
            <v>县农业农村局</v>
          </cell>
          <cell r="C128" t="str">
            <v>农村土地承包经营权调解仲裁委员会办公室</v>
          </cell>
          <cell r="D128" t="str">
            <v>专业技术岗</v>
          </cell>
          <cell r="E128">
            <v>2</v>
          </cell>
          <cell r="F128" t="str">
            <v>法学类</v>
          </cell>
          <cell r="G128" t="str">
            <v>本科及以上</v>
          </cell>
        </row>
        <row r="128">
          <cell r="I128" t="str">
            <v>35周岁及以下</v>
          </cell>
        </row>
        <row r="128">
          <cell r="K128" t="str">
            <v>B类</v>
          </cell>
          <cell r="L128" t="str">
            <v>21</v>
          </cell>
        </row>
        <row r="128">
          <cell r="N128" t="str">
            <v>专业测试2</v>
          </cell>
        </row>
        <row r="129">
          <cell r="A129" t="str">
            <v>0902128</v>
          </cell>
          <cell r="B129" t="str">
            <v>县农业农村局</v>
          </cell>
          <cell r="C129" t="str">
            <v>农村经济经营管理站</v>
          </cell>
          <cell r="D129" t="str">
            <v>专业技术岗</v>
          </cell>
          <cell r="E129">
            <v>1</v>
          </cell>
          <cell r="F129" t="str">
            <v>测绘工程</v>
          </cell>
          <cell r="G129" t="str">
            <v>本科及以上</v>
          </cell>
        </row>
        <row r="129">
          <cell r="I129" t="str">
            <v>35周岁及以下</v>
          </cell>
        </row>
        <row r="129">
          <cell r="K129" t="str">
            <v>B类</v>
          </cell>
          <cell r="L129" t="str">
            <v>21</v>
          </cell>
        </row>
        <row r="129">
          <cell r="N129" t="str">
            <v>专业测试2</v>
          </cell>
        </row>
        <row r="130">
          <cell r="A130" t="str">
            <v>0902129</v>
          </cell>
          <cell r="B130" t="str">
            <v>县农业农村局</v>
          </cell>
          <cell r="C130" t="str">
            <v>城关镇农综站</v>
          </cell>
          <cell r="D130" t="str">
            <v>专业技术岗</v>
          </cell>
          <cell r="E130">
            <v>1</v>
          </cell>
          <cell r="F130" t="str">
            <v>植物生产类</v>
          </cell>
          <cell r="G130" t="str">
            <v>本科及以上</v>
          </cell>
        </row>
        <row r="130">
          <cell r="I130" t="str">
            <v>35周岁及以下</v>
          </cell>
        </row>
        <row r="130">
          <cell r="K130" t="str">
            <v>B类</v>
          </cell>
          <cell r="L130" t="str">
            <v>21</v>
          </cell>
        </row>
        <row r="130">
          <cell r="N130" t="str">
            <v>专业测试2</v>
          </cell>
        </row>
        <row r="131">
          <cell r="A131" t="str">
            <v>0902130</v>
          </cell>
          <cell r="B131" t="str">
            <v>县农业农村局</v>
          </cell>
          <cell r="C131" t="str">
            <v>临水镇农综站</v>
          </cell>
          <cell r="D131" t="str">
            <v>专业技术岗</v>
          </cell>
          <cell r="E131">
            <v>1</v>
          </cell>
          <cell r="F131" t="str">
            <v>植物生产类</v>
          </cell>
          <cell r="G131" t="str">
            <v>本科及以上</v>
          </cell>
        </row>
        <row r="131">
          <cell r="I131" t="str">
            <v>35周岁及以下</v>
          </cell>
        </row>
        <row r="131">
          <cell r="K131" t="str">
            <v>B类</v>
          </cell>
          <cell r="L131" t="str">
            <v>21</v>
          </cell>
        </row>
        <row r="131">
          <cell r="N131" t="str">
            <v>专业测试2</v>
          </cell>
        </row>
        <row r="132">
          <cell r="A132" t="str">
            <v>0902131</v>
          </cell>
          <cell r="B132" t="str">
            <v>县农业农村局</v>
          </cell>
          <cell r="C132" t="str">
            <v>范桥镇农综站</v>
          </cell>
          <cell r="D132" t="str">
            <v>专业技术岗</v>
          </cell>
          <cell r="E132">
            <v>1</v>
          </cell>
          <cell r="F132" t="str">
            <v>植物生产类</v>
          </cell>
          <cell r="G132" t="str">
            <v>本科及以上</v>
          </cell>
        </row>
        <row r="132">
          <cell r="I132" t="str">
            <v>35周岁及以下</v>
          </cell>
        </row>
        <row r="132">
          <cell r="K132" t="str">
            <v>B类</v>
          </cell>
          <cell r="L132" t="str">
            <v>21</v>
          </cell>
        </row>
        <row r="132">
          <cell r="N132" t="str">
            <v>专业测试2</v>
          </cell>
        </row>
        <row r="133">
          <cell r="A133" t="str">
            <v>0902132</v>
          </cell>
          <cell r="B133" t="str">
            <v>县农业农村局</v>
          </cell>
          <cell r="C133" t="str">
            <v>王截流乡农综站</v>
          </cell>
          <cell r="D133" t="str">
            <v>专业技术岗</v>
          </cell>
          <cell r="E133">
            <v>1</v>
          </cell>
          <cell r="F133" t="str">
            <v>植物生产类</v>
          </cell>
          <cell r="G133" t="str">
            <v>本科及以上</v>
          </cell>
        </row>
        <row r="133">
          <cell r="I133" t="str">
            <v>35周岁及以下</v>
          </cell>
        </row>
        <row r="133">
          <cell r="K133" t="str">
            <v>B类</v>
          </cell>
          <cell r="L133" t="str">
            <v>21</v>
          </cell>
        </row>
        <row r="133">
          <cell r="N133" t="str">
            <v>专业测试2</v>
          </cell>
        </row>
        <row r="134">
          <cell r="A134" t="str">
            <v>0902133</v>
          </cell>
          <cell r="B134" t="str">
            <v>县农业农村局</v>
          </cell>
          <cell r="C134" t="str">
            <v>高塘镇农综站</v>
          </cell>
          <cell r="D134" t="str">
            <v>专业技术岗</v>
          </cell>
          <cell r="E134">
            <v>1</v>
          </cell>
          <cell r="F134" t="str">
            <v>植物生产类</v>
          </cell>
          <cell r="G134" t="str">
            <v>本科及以上</v>
          </cell>
        </row>
        <row r="134">
          <cell r="I134" t="str">
            <v>35周岁及以下</v>
          </cell>
        </row>
        <row r="134">
          <cell r="K134" t="str">
            <v>B类</v>
          </cell>
          <cell r="L134" t="str">
            <v>21</v>
          </cell>
        </row>
        <row r="134">
          <cell r="N134" t="str">
            <v>专业测试2</v>
          </cell>
        </row>
        <row r="135">
          <cell r="A135" t="str">
            <v>0902134</v>
          </cell>
          <cell r="B135" t="str">
            <v>县农业农村局</v>
          </cell>
          <cell r="C135" t="str">
            <v>石店镇农综站</v>
          </cell>
          <cell r="D135" t="str">
            <v>专业技术岗</v>
          </cell>
          <cell r="E135">
            <v>1</v>
          </cell>
          <cell r="F135" t="str">
            <v>植物生产类</v>
          </cell>
          <cell r="G135" t="str">
            <v>本科及以上</v>
          </cell>
        </row>
        <row r="135">
          <cell r="I135" t="str">
            <v>35周岁及以下</v>
          </cell>
        </row>
        <row r="135">
          <cell r="K135" t="str">
            <v>B类</v>
          </cell>
          <cell r="L135" t="str">
            <v>21</v>
          </cell>
        </row>
        <row r="135">
          <cell r="N135" t="str">
            <v>专业测试2</v>
          </cell>
        </row>
        <row r="136">
          <cell r="A136" t="str">
            <v>0902135</v>
          </cell>
          <cell r="B136" t="str">
            <v>县水利局</v>
          </cell>
          <cell r="C136" t="str">
            <v>史河总干水利中心</v>
          </cell>
          <cell r="D136" t="str">
            <v>专业技术岗</v>
          </cell>
          <cell r="E136">
            <v>1</v>
          </cell>
          <cell r="F136" t="str">
            <v>水利类</v>
          </cell>
          <cell r="G136" t="str">
            <v>本科及以上</v>
          </cell>
        </row>
        <row r="136">
          <cell r="I136" t="str">
            <v>35周岁及以下</v>
          </cell>
        </row>
        <row r="136">
          <cell r="K136" t="str">
            <v>B类</v>
          </cell>
          <cell r="L136" t="str">
            <v>21</v>
          </cell>
        </row>
        <row r="136">
          <cell r="N136" t="str">
            <v>专业测试2
定向招聘应届毕业生</v>
          </cell>
        </row>
        <row r="137">
          <cell r="A137" t="str">
            <v>0902136</v>
          </cell>
          <cell r="B137" t="str">
            <v>县水利局</v>
          </cell>
          <cell r="C137" t="str">
            <v>沣东水利中心</v>
          </cell>
          <cell r="D137" t="str">
            <v>专业技术岗</v>
          </cell>
          <cell r="E137">
            <v>1</v>
          </cell>
          <cell r="F137" t="str">
            <v>土木类</v>
          </cell>
          <cell r="G137" t="str">
            <v>本科及以上</v>
          </cell>
        </row>
        <row r="137">
          <cell r="I137" t="str">
            <v>35周岁及以下</v>
          </cell>
        </row>
        <row r="137">
          <cell r="K137" t="str">
            <v>B类</v>
          </cell>
          <cell r="L137" t="str">
            <v>21</v>
          </cell>
        </row>
        <row r="137">
          <cell r="N137" t="str">
            <v>专业测试2
定向招聘应届毕业生</v>
          </cell>
        </row>
        <row r="138">
          <cell r="A138" t="str">
            <v>0902137</v>
          </cell>
          <cell r="B138" t="str">
            <v>县水利局</v>
          </cell>
          <cell r="C138" t="str">
            <v>沣西水利中心</v>
          </cell>
          <cell r="D138" t="str">
            <v>专业技术岗</v>
          </cell>
          <cell r="E138">
            <v>1</v>
          </cell>
          <cell r="F138" t="str">
            <v>土木类</v>
          </cell>
          <cell r="G138" t="str">
            <v>本科及以上</v>
          </cell>
        </row>
        <row r="138">
          <cell r="I138" t="str">
            <v>35周岁及以下</v>
          </cell>
        </row>
        <row r="138">
          <cell r="K138" t="str">
            <v>B类</v>
          </cell>
          <cell r="L138" t="str">
            <v>21</v>
          </cell>
        </row>
        <row r="138">
          <cell r="N138" t="str">
            <v>专业测试2定向招聘应届毕业生</v>
          </cell>
        </row>
        <row r="139">
          <cell r="A139" t="str">
            <v>0902138</v>
          </cell>
          <cell r="B139" t="str">
            <v>县水利局</v>
          </cell>
          <cell r="C139" t="str">
            <v>汲东水利中心</v>
          </cell>
          <cell r="D139" t="str">
            <v>专业技术岗</v>
          </cell>
          <cell r="E139">
            <v>1</v>
          </cell>
          <cell r="F139" t="str">
            <v>土木类</v>
          </cell>
          <cell r="G139" t="str">
            <v>本科及以上</v>
          </cell>
        </row>
        <row r="139">
          <cell r="I139" t="str">
            <v>35周岁及以下</v>
          </cell>
        </row>
        <row r="139">
          <cell r="K139" t="str">
            <v>B类</v>
          </cell>
          <cell r="L139" t="str">
            <v>21</v>
          </cell>
        </row>
        <row r="139">
          <cell r="N139" t="str">
            <v>专业测试2
定向招聘应届毕业生</v>
          </cell>
        </row>
        <row r="140">
          <cell r="A140" t="str">
            <v>0902139</v>
          </cell>
          <cell r="B140" t="str">
            <v>县水利局</v>
          </cell>
          <cell r="C140" t="str">
            <v>河道管理中心</v>
          </cell>
          <cell r="D140" t="str">
            <v>专业技术岗</v>
          </cell>
          <cell r="E140">
            <v>1</v>
          </cell>
          <cell r="F140" t="str">
            <v>水利类</v>
          </cell>
          <cell r="G140" t="str">
            <v>本科及以上</v>
          </cell>
        </row>
        <row r="140">
          <cell r="I140" t="str">
            <v>35周岁及以下</v>
          </cell>
        </row>
        <row r="140">
          <cell r="K140" t="str">
            <v>B类</v>
          </cell>
          <cell r="L140" t="str">
            <v>21</v>
          </cell>
        </row>
        <row r="140">
          <cell r="N140" t="str">
            <v>专业测试2
定向招聘应届毕业生</v>
          </cell>
        </row>
        <row r="141">
          <cell r="A141" t="str">
            <v>0902140</v>
          </cell>
          <cell r="B141" t="str">
            <v>县水利局</v>
          </cell>
          <cell r="C141" t="str">
            <v>农村饮水安全管理总站</v>
          </cell>
          <cell r="D141" t="str">
            <v>专业技术岗</v>
          </cell>
          <cell r="E141">
            <v>1</v>
          </cell>
          <cell r="F141" t="str">
            <v>化学工程与工艺</v>
          </cell>
          <cell r="G141" t="str">
            <v>本科及以上</v>
          </cell>
        </row>
        <row r="141">
          <cell r="I141" t="str">
            <v>35周岁及以下</v>
          </cell>
        </row>
        <row r="141">
          <cell r="K141" t="str">
            <v>B类</v>
          </cell>
          <cell r="L141" t="str">
            <v>21</v>
          </cell>
        </row>
        <row r="141">
          <cell r="N141" t="str">
            <v>专业测试2
定向招聘应届毕业生</v>
          </cell>
        </row>
        <row r="142">
          <cell r="A142" t="str">
            <v>0902141</v>
          </cell>
          <cell r="B142" t="str">
            <v>县水利局</v>
          </cell>
          <cell r="C142" t="str">
            <v>排灌管理总站</v>
          </cell>
          <cell r="D142" t="str">
            <v>专业技术岗</v>
          </cell>
          <cell r="E142">
            <v>1</v>
          </cell>
          <cell r="F142" t="str">
            <v>电气工程及
其自动化</v>
          </cell>
          <cell r="G142" t="str">
            <v>本科及以上</v>
          </cell>
        </row>
        <row r="142">
          <cell r="I142" t="str">
            <v>35周岁及以下</v>
          </cell>
        </row>
        <row r="142">
          <cell r="K142" t="str">
            <v>B类</v>
          </cell>
          <cell r="L142" t="str">
            <v>21</v>
          </cell>
        </row>
        <row r="142">
          <cell r="N142" t="str">
            <v>专业测试2</v>
          </cell>
        </row>
        <row r="143">
          <cell r="A143" t="str">
            <v>0902142</v>
          </cell>
          <cell r="B143" t="str">
            <v>县水利局</v>
          </cell>
          <cell r="C143" t="str">
            <v>抗旱服务队</v>
          </cell>
          <cell r="D143" t="str">
            <v>专业技术岗</v>
          </cell>
          <cell r="E143">
            <v>1</v>
          </cell>
          <cell r="F143" t="str">
            <v>电气工程及
其自动化</v>
          </cell>
          <cell r="G143" t="str">
            <v>本科及以上</v>
          </cell>
        </row>
        <row r="143">
          <cell r="I143" t="str">
            <v>35周岁及以下</v>
          </cell>
        </row>
        <row r="143">
          <cell r="K143" t="str">
            <v>B类</v>
          </cell>
          <cell r="L143" t="str">
            <v>21</v>
          </cell>
        </row>
        <row r="143">
          <cell r="N143" t="str">
            <v>专业测试2</v>
          </cell>
        </row>
        <row r="144">
          <cell r="A144" t="str">
            <v>0902143</v>
          </cell>
          <cell r="B144" t="str">
            <v>县商务局</v>
          </cell>
          <cell r="C144" t="str">
            <v>商务综合执法大队</v>
          </cell>
          <cell r="D144" t="str">
            <v>管理岗位</v>
          </cell>
          <cell r="E144">
            <v>1</v>
          </cell>
          <cell r="F144" t="str">
            <v>法学类</v>
          </cell>
          <cell r="G144" t="str">
            <v>本科及以上</v>
          </cell>
        </row>
        <row r="144">
          <cell r="I144" t="str">
            <v>35周岁及以下</v>
          </cell>
        </row>
        <row r="144">
          <cell r="K144" t="str">
            <v>A类</v>
          </cell>
          <cell r="L144" t="str">
            <v>11</v>
          </cell>
        </row>
        <row r="144">
          <cell r="N144" t="str">
            <v>专业测试2</v>
          </cell>
        </row>
        <row r="145">
          <cell r="A145" t="str">
            <v>0902144</v>
          </cell>
          <cell r="B145" t="str">
            <v>县商务局</v>
          </cell>
          <cell r="C145" t="str">
            <v>商贸服务中心</v>
          </cell>
          <cell r="D145" t="str">
            <v>管理岗位</v>
          </cell>
          <cell r="E145">
            <v>1</v>
          </cell>
          <cell r="F145" t="str">
            <v>法学</v>
          </cell>
          <cell r="G145" t="str">
            <v>本科及以上</v>
          </cell>
        </row>
        <row r="145">
          <cell r="I145" t="str">
            <v>35周岁及以下</v>
          </cell>
        </row>
        <row r="145">
          <cell r="K145" t="str">
            <v>A类</v>
          </cell>
          <cell r="L145" t="str">
            <v>11</v>
          </cell>
        </row>
        <row r="145">
          <cell r="N145" t="str">
            <v>专业测试2
需经常出差</v>
          </cell>
        </row>
        <row r="146">
          <cell r="A146" t="str">
            <v>0902145</v>
          </cell>
          <cell r="B146" t="str">
            <v>县商务局</v>
          </cell>
          <cell r="C146" t="str">
            <v>物资服务中心</v>
          </cell>
          <cell r="D146" t="str">
            <v>管理岗位</v>
          </cell>
          <cell r="E146">
            <v>1</v>
          </cell>
          <cell r="F146" t="str">
            <v>不限</v>
          </cell>
          <cell r="G146" t="str">
            <v>本科及以上</v>
          </cell>
        </row>
        <row r="146">
          <cell r="I146" t="str">
            <v>35周岁及以下</v>
          </cell>
        </row>
        <row r="146">
          <cell r="K146" t="str">
            <v>A类</v>
          </cell>
          <cell r="L146" t="str">
            <v>11</v>
          </cell>
        </row>
        <row r="146">
          <cell r="N146" t="str">
            <v>专业测试2
需经常出差</v>
          </cell>
        </row>
        <row r="147">
          <cell r="A147" t="str">
            <v>0902146</v>
          </cell>
          <cell r="B147" t="str">
            <v>县文化旅游体育局</v>
          </cell>
          <cell r="C147" t="str">
            <v>文化馆</v>
          </cell>
          <cell r="D147" t="str">
            <v>专业技术岗</v>
          </cell>
          <cell r="E147">
            <v>1</v>
          </cell>
          <cell r="F147" t="str">
            <v>计算机类</v>
          </cell>
          <cell r="G147" t="str">
            <v>本科及以上</v>
          </cell>
        </row>
        <row r="147">
          <cell r="I147" t="str">
            <v>30周岁及以下</v>
          </cell>
        </row>
        <row r="147">
          <cell r="K147" t="str">
            <v>B类</v>
          </cell>
          <cell r="L147" t="str">
            <v>21</v>
          </cell>
        </row>
        <row r="147">
          <cell r="N147" t="str">
            <v>专业测试2</v>
          </cell>
        </row>
        <row r="148">
          <cell r="A148" t="str">
            <v>0902147</v>
          </cell>
          <cell r="B148" t="str">
            <v>县文化旅游体育局</v>
          </cell>
          <cell r="C148" t="str">
            <v>文化市场综合执法大队</v>
          </cell>
          <cell r="D148" t="str">
            <v>专业技术岗</v>
          </cell>
          <cell r="E148">
            <v>1</v>
          </cell>
          <cell r="F148" t="str">
            <v>中国语言文学类</v>
          </cell>
          <cell r="G148" t="str">
            <v>本科及以上</v>
          </cell>
        </row>
        <row r="148">
          <cell r="I148" t="str">
            <v>35周岁及以下</v>
          </cell>
        </row>
        <row r="148">
          <cell r="K148" t="str">
            <v>B类</v>
          </cell>
          <cell r="L148" t="str">
            <v>21</v>
          </cell>
        </row>
        <row r="148">
          <cell r="N148" t="str">
            <v>专业测试2</v>
          </cell>
        </row>
        <row r="149">
          <cell r="A149" t="str">
            <v>0902148</v>
          </cell>
          <cell r="B149" t="str">
            <v>县退役军人事务局</v>
          </cell>
          <cell r="C149" t="str">
            <v>退役军人服务管理中心</v>
          </cell>
          <cell r="D149" t="str">
            <v>管理岗位</v>
          </cell>
          <cell r="E149">
            <v>1</v>
          </cell>
          <cell r="F149" t="str">
            <v>不限</v>
          </cell>
          <cell r="G149" t="str">
            <v>本科及以上</v>
          </cell>
        </row>
        <row r="149">
          <cell r="I149" t="str">
            <v>35周岁及以下</v>
          </cell>
        </row>
        <row r="149">
          <cell r="K149" t="str">
            <v>A类</v>
          </cell>
          <cell r="L149" t="str">
            <v>11</v>
          </cell>
        </row>
        <row r="149">
          <cell r="N149" t="str">
            <v>专业测试2</v>
          </cell>
        </row>
        <row r="150">
          <cell r="A150" t="str">
            <v>0902149</v>
          </cell>
          <cell r="B150" t="str">
            <v>县退役军人事务局</v>
          </cell>
          <cell r="C150" t="str">
            <v>退役军人服务管理中心</v>
          </cell>
          <cell r="D150" t="str">
            <v>管理岗位</v>
          </cell>
          <cell r="E150">
            <v>1</v>
          </cell>
          <cell r="F150" t="str">
            <v>中国语言文学类</v>
          </cell>
          <cell r="G150" t="str">
            <v>本科及以上</v>
          </cell>
          <cell r="H150" t="str">
            <v>学士及以上</v>
          </cell>
          <cell r="I150" t="str">
            <v>35周岁及以下</v>
          </cell>
        </row>
        <row r="150">
          <cell r="K150" t="str">
            <v>A类</v>
          </cell>
          <cell r="L150" t="str">
            <v>11</v>
          </cell>
        </row>
        <row r="150">
          <cell r="N150" t="str">
            <v>专业测试2</v>
          </cell>
        </row>
        <row r="151">
          <cell r="A151" t="str">
            <v>0902150</v>
          </cell>
          <cell r="B151" t="str">
            <v>县应急局</v>
          </cell>
          <cell r="C151" t="str">
            <v>应急救援指挥信息中心</v>
          </cell>
          <cell r="D151" t="str">
            <v>管理岗位</v>
          </cell>
          <cell r="E151">
            <v>1</v>
          </cell>
          <cell r="F151" t="str">
            <v>汉语言文学</v>
          </cell>
          <cell r="G151" t="str">
            <v>本科及以上</v>
          </cell>
        </row>
        <row r="151">
          <cell r="I151" t="str">
            <v>35周岁及以下</v>
          </cell>
        </row>
        <row r="151">
          <cell r="K151" t="str">
            <v>A类</v>
          </cell>
          <cell r="L151" t="str">
            <v>11</v>
          </cell>
        </row>
        <row r="151">
          <cell r="N151" t="str">
            <v>专业测试2</v>
          </cell>
        </row>
        <row r="152">
          <cell r="A152" t="str">
            <v>0902151</v>
          </cell>
          <cell r="B152" t="str">
            <v>县应急局</v>
          </cell>
          <cell r="C152" t="str">
            <v>应急救援指挥信息中心</v>
          </cell>
          <cell r="D152" t="str">
            <v>管理岗位</v>
          </cell>
          <cell r="E152">
            <v>1</v>
          </cell>
          <cell r="F152" t="str">
            <v>安全工程、建筑学、化学工程与工艺</v>
          </cell>
          <cell r="G152" t="str">
            <v>本科及以上</v>
          </cell>
        </row>
        <row r="152">
          <cell r="I152" t="str">
            <v>35周岁及以下</v>
          </cell>
        </row>
        <row r="152">
          <cell r="K152" t="str">
            <v>A类</v>
          </cell>
          <cell r="L152" t="str">
            <v>11</v>
          </cell>
        </row>
        <row r="152">
          <cell r="N152" t="str">
            <v>专业测试2</v>
          </cell>
        </row>
        <row r="153">
          <cell r="A153" t="str">
            <v>0902152</v>
          </cell>
          <cell r="B153" t="str">
            <v>县应急局</v>
          </cell>
          <cell r="C153" t="str">
            <v>防震减灾救灾中心</v>
          </cell>
          <cell r="D153" t="str">
            <v>管理岗位</v>
          </cell>
          <cell r="E153">
            <v>1</v>
          </cell>
          <cell r="F153" t="str">
            <v>法学</v>
          </cell>
          <cell r="G153" t="str">
            <v>本科及以上</v>
          </cell>
        </row>
        <row r="153">
          <cell r="I153" t="str">
            <v>35周岁及以下</v>
          </cell>
        </row>
        <row r="153">
          <cell r="K153" t="str">
            <v>A类</v>
          </cell>
          <cell r="L153" t="str">
            <v>11</v>
          </cell>
        </row>
        <row r="153">
          <cell r="N153" t="str">
            <v>专业测试2</v>
          </cell>
        </row>
        <row r="154">
          <cell r="A154" t="str">
            <v>0902153</v>
          </cell>
          <cell r="B154" t="str">
            <v>县应急局</v>
          </cell>
          <cell r="C154" t="str">
            <v>防震减灾救灾中心</v>
          </cell>
          <cell r="D154" t="str">
            <v>管理岗位</v>
          </cell>
          <cell r="E154">
            <v>1</v>
          </cell>
          <cell r="F154" t="str">
            <v>水文与水资源工程、水务工程</v>
          </cell>
          <cell r="G154" t="str">
            <v>本科及以上</v>
          </cell>
        </row>
        <row r="154">
          <cell r="I154" t="str">
            <v>35周岁及以下</v>
          </cell>
        </row>
        <row r="154">
          <cell r="K154" t="str">
            <v>A类</v>
          </cell>
          <cell r="L154" t="str">
            <v>11</v>
          </cell>
        </row>
        <row r="154">
          <cell r="N154" t="str">
            <v>专业测试2</v>
          </cell>
        </row>
        <row r="155">
          <cell r="A155" t="str">
            <v>0902154</v>
          </cell>
          <cell r="B155" t="str">
            <v>县自然资源和规划局</v>
          </cell>
          <cell r="C155" t="str">
            <v>城乡规划中心</v>
          </cell>
          <cell r="D155" t="str">
            <v>专业技术岗</v>
          </cell>
          <cell r="E155">
            <v>1</v>
          </cell>
          <cell r="F155" t="str">
            <v>建筑学、土木工程</v>
          </cell>
          <cell r="G155" t="str">
            <v>本科及以上</v>
          </cell>
        </row>
        <row r="155">
          <cell r="I155" t="str">
            <v>35周岁及以下</v>
          </cell>
        </row>
        <row r="155">
          <cell r="K155" t="str">
            <v>B类</v>
          </cell>
          <cell r="L155" t="str">
            <v>21</v>
          </cell>
        </row>
        <row r="155">
          <cell r="N155" t="str">
            <v>专业测试2</v>
          </cell>
        </row>
        <row r="156">
          <cell r="A156" t="str">
            <v>0902155</v>
          </cell>
          <cell r="B156" t="str">
            <v>县自然资源和规划局</v>
          </cell>
          <cell r="C156" t="str">
            <v>林业发展中心</v>
          </cell>
          <cell r="D156" t="str">
            <v>专业技术岗</v>
          </cell>
          <cell r="E156">
            <v>1</v>
          </cell>
          <cell r="F156" t="str">
            <v>林学</v>
          </cell>
          <cell r="G156" t="str">
            <v>本科及以上</v>
          </cell>
        </row>
        <row r="156">
          <cell r="I156" t="str">
            <v>35周岁及以下</v>
          </cell>
        </row>
        <row r="156">
          <cell r="K156" t="str">
            <v>B类</v>
          </cell>
          <cell r="L156" t="str">
            <v>21</v>
          </cell>
        </row>
        <row r="156">
          <cell r="N156" t="str">
            <v>专业测试2</v>
          </cell>
        </row>
        <row r="157">
          <cell r="A157" t="str">
            <v>0902156</v>
          </cell>
          <cell r="B157" t="str">
            <v>县自然资源和规划局</v>
          </cell>
          <cell r="C157" t="str">
            <v>林业发展中心</v>
          </cell>
          <cell r="D157" t="str">
            <v>专业技术岗</v>
          </cell>
          <cell r="E157">
            <v>1</v>
          </cell>
          <cell r="F157" t="str">
            <v>不限</v>
          </cell>
          <cell r="G157" t="str">
            <v>本科及以上</v>
          </cell>
        </row>
        <row r="157">
          <cell r="I157" t="str">
            <v>35周岁及以下</v>
          </cell>
        </row>
        <row r="157">
          <cell r="K157" t="str">
            <v>B类</v>
          </cell>
          <cell r="L157" t="str">
            <v>21</v>
          </cell>
        </row>
        <row r="157">
          <cell r="N157" t="str">
            <v>专业测试2
定向招聘本县户籍人员</v>
          </cell>
        </row>
        <row r="158">
          <cell r="A158" t="str">
            <v>0902157</v>
          </cell>
          <cell r="B158" t="str">
            <v>县审计局</v>
          </cell>
          <cell r="C158" t="str">
            <v>经济责任审计中心</v>
          </cell>
          <cell r="D158" t="str">
            <v>专业技术岗</v>
          </cell>
          <cell r="E158">
            <v>1</v>
          </cell>
          <cell r="F158" t="str">
            <v>计算机科学与技术、数据科学与大数据技术</v>
          </cell>
          <cell r="G158" t="str">
            <v>本科及以上</v>
          </cell>
        </row>
        <row r="158">
          <cell r="I158" t="str">
            <v>35周岁及以下</v>
          </cell>
        </row>
        <row r="158">
          <cell r="K158" t="str">
            <v>B类</v>
          </cell>
          <cell r="L158" t="str">
            <v>21</v>
          </cell>
        </row>
        <row r="158">
          <cell r="N158" t="str">
            <v>专业测试2</v>
          </cell>
        </row>
        <row r="159">
          <cell r="A159" t="str">
            <v>0902158</v>
          </cell>
          <cell r="B159" t="str">
            <v>县市场监督管理局</v>
          </cell>
          <cell r="C159" t="str">
            <v>市场监督检验所</v>
          </cell>
          <cell r="D159" t="str">
            <v>管理岗位</v>
          </cell>
          <cell r="E159">
            <v>1</v>
          </cell>
          <cell r="F159" t="str">
            <v>不限</v>
          </cell>
          <cell r="G159" t="str">
            <v>专科及以上</v>
          </cell>
        </row>
        <row r="159">
          <cell r="I159" t="str">
            <v>35周岁及以下</v>
          </cell>
        </row>
        <row r="159">
          <cell r="K159" t="str">
            <v>A类</v>
          </cell>
          <cell r="L159" t="str">
            <v>11</v>
          </cell>
        </row>
        <row r="159">
          <cell r="N159" t="str">
            <v>专业测试2</v>
          </cell>
        </row>
        <row r="160">
          <cell r="A160" t="str">
            <v>0902159</v>
          </cell>
          <cell r="B160" t="str">
            <v>县数管局</v>
          </cell>
          <cell r="C160" t="str">
            <v>数据资源管理中心</v>
          </cell>
          <cell r="D160" t="str">
            <v>管理岗位</v>
          </cell>
          <cell r="E160">
            <v>3</v>
          </cell>
          <cell r="F160" t="str">
            <v>网络工程、信息安全、物联网工程、数据科学与大数据技术</v>
          </cell>
          <cell r="G160" t="str">
            <v>本科及以上</v>
          </cell>
        </row>
        <row r="160">
          <cell r="I160" t="str">
            <v>35周岁及以下</v>
          </cell>
        </row>
        <row r="160">
          <cell r="K160" t="str">
            <v>A类</v>
          </cell>
          <cell r="L160" t="str">
            <v>11</v>
          </cell>
        </row>
        <row r="160">
          <cell r="N160" t="str">
            <v>专业测试2</v>
          </cell>
        </row>
        <row r="161">
          <cell r="A161" t="str">
            <v>0902160</v>
          </cell>
          <cell r="B161" t="str">
            <v>县数管局</v>
          </cell>
          <cell r="C161" t="str">
            <v>政务服务中心</v>
          </cell>
          <cell r="D161" t="str">
            <v>管理岗位</v>
          </cell>
          <cell r="E161">
            <v>1</v>
          </cell>
          <cell r="F161" t="str">
            <v>汉语言文学、汉语言、新闻学</v>
          </cell>
          <cell r="G161" t="str">
            <v>本科及以上</v>
          </cell>
        </row>
        <row r="161">
          <cell r="I161" t="str">
            <v>35周岁及以下</v>
          </cell>
        </row>
        <row r="161">
          <cell r="K161" t="str">
            <v>A类</v>
          </cell>
          <cell r="L161" t="str">
            <v>11</v>
          </cell>
        </row>
        <row r="161">
          <cell r="N161" t="str">
            <v>专业测试2</v>
          </cell>
        </row>
        <row r="162">
          <cell r="A162" t="str">
            <v>0902161</v>
          </cell>
          <cell r="B162" t="str">
            <v>县畜牧业发展中心</v>
          </cell>
          <cell r="C162" t="str">
            <v>动物卫生监督所</v>
          </cell>
          <cell r="D162" t="str">
            <v>专业技术岗</v>
          </cell>
          <cell r="E162">
            <v>1</v>
          </cell>
          <cell r="F162" t="str">
            <v>畜牧兽医</v>
          </cell>
          <cell r="G162" t="str">
            <v>专科及以上</v>
          </cell>
        </row>
        <row r="162">
          <cell r="I162" t="str">
            <v>35周岁及以下</v>
          </cell>
        </row>
        <row r="162">
          <cell r="K162" t="str">
            <v>B类</v>
          </cell>
          <cell r="L162" t="str">
            <v>21</v>
          </cell>
        </row>
        <row r="162">
          <cell r="N162" t="str">
            <v>专业测试2</v>
          </cell>
        </row>
        <row r="163">
          <cell r="A163" t="str">
            <v>0902162</v>
          </cell>
          <cell r="B163" t="str">
            <v>县畜牧业发展中心</v>
          </cell>
          <cell r="C163" t="str">
            <v>☆王截流、临淮岗、乌龙畜牧站</v>
          </cell>
          <cell r="D163" t="str">
            <v>专业技术岗</v>
          </cell>
          <cell r="E163">
            <v>3</v>
          </cell>
          <cell r="F163" t="str">
            <v>畜牧兽医</v>
          </cell>
          <cell r="G163" t="str">
            <v>专科及以上</v>
          </cell>
        </row>
        <row r="163">
          <cell r="I163" t="str">
            <v>35周岁及以下</v>
          </cell>
        </row>
        <row r="163">
          <cell r="K163" t="str">
            <v>B类</v>
          </cell>
          <cell r="L163" t="str">
            <v>21</v>
          </cell>
        </row>
        <row r="163">
          <cell r="N163" t="str">
            <v>专业测试2</v>
          </cell>
        </row>
        <row r="164">
          <cell r="A164" t="str">
            <v>0902163</v>
          </cell>
          <cell r="B164" t="str">
            <v>县畜牧业发展中心</v>
          </cell>
          <cell r="C164" t="str">
            <v>☆城关、长集、彭塔、冯井、龙潭、宋店、孟集畜牧站</v>
          </cell>
          <cell r="D164" t="str">
            <v>专业技术岗</v>
          </cell>
          <cell r="E164">
            <v>7</v>
          </cell>
          <cell r="F164" t="str">
            <v>不限</v>
          </cell>
          <cell r="G164" t="str">
            <v>专科及以上</v>
          </cell>
        </row>
        <row r="164">
          <cell r="I164" t="str">
            <v>35周岁及以下</v>
          </cell>
        </row>
        <row r="164">
          <cell r="K164" t="str">
            <v>B类</v>
          </cell>
          <cell r="L164" t="str">
            <v>21</v>
          </cell>
        </row>
        <row r="164">
          <cell r="N164" t="str">
            <v>专业测试2</v>
          </cell>
        </row>
        <row r="165">
          <cell r="A165" t="str">
            <v>0902164</v>
          </cell>
          <cell r="B165" t="str">
            <v>县林业发展中心</v>
          </cell>
          <cell r="C165" t="str">
            <v>周集林业站</v>
          </cell>
          <cell r="D165" t="str">
            <v>专业技术岗</v>
          </cell>
          <cell r="E165">
            <v>1</v>
          </cell>
          <cell r="F165" t="str">
            <v>林学类</v>
          </cell>
          <cell r="G165" t="str">
            <v>本科及以上</v>
          </cell>
        </row>
        <row r="165">
          <cell r="I165" t="str">
            <v>35周岁及以下</v>
          </cell>
        </row>
        <row r="165">
          <cell r="K165" t="str">
            <v>B类</v>
          </cell>
          <cell r="L165" t="str">
            <v>21</v>
          </cell>
        </row>
        <row r="165">
          <cell r="N165" t="str">
            <v>专业测试2
定向招聘本县户籍人员</v>
          </cell>
        </row>
        <row r="166">
          <cell r="A166" t="str">
            <v>0902165</v>
          </cell>
          <cell r="B166" t="str">
            <v>县老干部服务中心</v>
          </cell>
          <cell r="C166" t="str">
            <v>老年大学办公室</v>
          </cell>
          <cell r="D166" t="str">
            <v>管理岗位</v>
          </cell>
          <cell r="E166">
            <v>1</v>
          </cell>
          <cell r="F166" t="str">
            <v>中国语言文学类、新闻传播学类</v>
          </cell>
          <cell r="G166" t="str">
            <v>本科及以上</v>
          </cell>
        </row>
        <row r="166">
          <cell r="I166" t="str">
            <v>35周岁及以下</v>
          </cell>
        </row>
        <row r="166">
          <cell r="K166" t="str">
            <v>A类</v>
          </cell>
          <cell r="L166" t="str">
            <v>11</v>
          </cell>
        </row>
        <row r="166">
          <cell r="N166" t="str">
            <v>专业测试2</v>
          </cell>
        </row>
        <row r="167">
          <cell r="A167" t="str">
            <v>0902166</v>
          </cell>
          <cell r="B167" t="str">
            <v>霍邱经济开发区管委会</v>
          </cell>
          <cell r="C167" t="str">
            <v>工委管委办公室</v>
          </cell>
          <cell r="D167" t="str">
            <v>管理岗位</v>
          </cell>
          <cell r="E167">
            <v>1</v>
          </cell>
          <cell r="F167" t="str">
            <v>中国语言文学类</v>
          </cell>
          <cell r="G167" t="str">
            <v>本科及以上</v>
          </cell>
        </row>
        <row r="167">
          <cell r="I167" t="str">
            <v>35周岁及以下</v>
          </cell>
        </row>
        <row r="167">
          <cell r="K167" t="str">
            <v>A类</v>
          </cell>
          <cell r="L167" t="str">
            <v>11</v>
          </cell>
        </row>
        <row r="167">
          <cell r="N167" t="str">
            <v>专业测试2</v>
          </cell>
        </row>
        <row r="168">
          <cell r="A168" t="str">
            <v>0902167</v>
          </cell>
          <cell r="B168" t="str">
            <v>霍邱经济开发区管委会</v>
          </cell>
          <cell r="C168" t="str">
            <v>经济发展局（招商局）</v>
          </cell>
          <cell r="D168" t="str">
            <v>管理岗位</v>
          </cell>
          <cell r="E168">
            <v>1</v>
          </cell>
          <cell r="F168" t="str">
            <v>经济统计学</v>
          </cell>
          <cell r="G168" t="str">
            <v>本科及以上</v>
          </cell>
        </row>
        <row r="168">
          <cell r="I168" t="str">
            <v>35周岁及以下</v>
          </cell>
        </row>
        <row r="168">
          <cell r="K168" t="str">
            <v>A类</v>
          </cell>
          <cell r="L168" t="str">
            <v>11</v>
          </cell>
        </row>
        <row r="168">
          <cell r="N168" t="str">
            <v>专业测试2</v>
          </cell>
        </row>
        <row r="169">
          <cell r="A169" t="str">
            <v>0902168</v>
          </cell>
          <cell r="B169" t="str">
            <v>王截流乡</v>
          </cell>
          <cell r="C169" t="str">
            <v>文广站</v>
          </cell>
          <cell r="D169" t="str">
            <v>专业技术岗</v>
          </cell>
          <cell r="E169">
            <v>2</v>
          </cell>
          <cell r="F169" t="str">
            <v>不限</v>
          </cell>
          <cell r="G169" t="str">
            <v>专科及以上</v>
          </cell>
        </row>
        <row r="169">
          <cell r="I169" t="str">
            <v>35周岁及以下</v>
          </cell>
        </row>
        <row r="169">
          <cell r="K169" t="str">
            <v>B类</v>
          </cell>
          <cell r="L169" t="str">
            <v>21</v>
          </cell>
        </row>
        <row r="169">
          <cell r="N169" t="str">
            <v>专业测试2</v>
          </cell>
        </row>
        <row r="170">
          <cell r="A170" t="str">
            <v>0902169</v>
          </cell>
          <cell r="B170" t="str">
            <v>彭塔乡</v>
          </cell>
          <cell r="C170" t="str">
            <v>文广站</v>
          </cell>
          <cell r="D170" t="str">
            <v>管理岗位</v>
          </cell>
          <cell r="E170">
            <v>1</v>
          </cell>
          <cell r="F170" t="str">
            <v>不限</v>
          </cell>
          <cell r="G170" t="str">
            <v>专科及以上</v>
          </cell>
        </row>
        <row r="170">
          <cell r="I170" t="str">
            <v>30周岁及以下</v>
          </cell>
        </row>
        <row r="170">
          <cell r="K170" t="str">
            <v>A类</v>
          </cell>
          <cell r="L170" t="str">
            <v>11</v>
          </cell>
        </row>
        <row r="170">
          <cell r="N170" t="str">
            <v>专业测试2</v>
          </cell>
        </row>
        <row r="171">
          <cell r="A171" t="str">
            <v>0902170</v>
          </cell>
          <cell r="B171" t="str">
            <v>冯瓴乡</v>
          </cell>
          <cell r="C171" t="str">
            <v>水产站</v>
          </cell>
          <cell r="D171" t="str">
            <v>专业技术岗</v>
          </cell>
          <cell r="E171">
            <v>1</v>
          </cell>
          <cell r="F171" t="str">
            <v>不限</v>
          </cell>
          <cell r="G171" t="str">
            <v>专科及以上</v>
          </cell>
        </row>
        <row r="171">
          <cell r="I171" t="str">
            <v>35周岁及以下</v>
          </cell>
        </row>
        <row r="171">
          <cell r="K171" t="str">
            <v>B类</v>
          </cell>
          <cell r="L171" t="str">
            <v>21</v>
          </cell>
        </row>
        <row r="171">
          <cell r="N171" t="str">
            <v>专业测试2</v>
          </cell>
        </row>
        <row r="172">
          <cell r="A172" t="str">
            <v>0902171</v>
          </cell>
          <cell r="B172" t="str">
            <v>石店镇</v>
          </cell>
          <cell r="C172" t="str">
            <v>文广站</v>
          </cell>
          <cell r="D172" t="str">
            <v>管理岗位</v>
          </cell>
          <cell r="E172">
            <v>1</v>
          </cell>
          <cell r="F172" t="str">
            <v>不限</v>
          </cell>
          <cell r="G172" t="str">
            <v>专科及以上</v>
          </cell>
        </row>
        <row r="172">
          <cell r="I172" t="str">
            <v>35周岁及以下</v>
          </cell>
        </row>
        <row r="172">
          <cell r="K172" t="str">
            <v>A类</v>
          </cell>
          <cell r="L172" t="str">
            <v>11</v>
          </cell>
        </row>
        <row r="172">
          <cell r="N172" t="str">
            <v>专业测试2</v>
          </cell>
        </row>
        <row r="173">
          <cell r="A173" t="str">
            <v>0902172</v>
          </cell>
          <cell r="B173" t="str">
            <v>石店镇</v>
          </cell>
          <cell r="C173" t="str">
            <v>文广站</v>
          </cell>
          <cell r="D173" t="str">
            <v>专业技术岗</v>
          </cell>
          <cell r="E173">
            <v>1</v>
          </cell>
          <cell r="F173" t="str">
            <v>不限</v>
          </cell>
          <cell r="G173" t="str">
            <v>专科及以上</v>
          </cell>
        </row>
        <row r="173">
          <cell r="I173" t="str">
            <v>35周岁及以下</v>
          </cell>
        </row>
        <row r="173">
          <cell r="K173" t="str">
            <v>B类</v>
          </cell>
          <cell r="L173" t="str">
            <v>21</v>
          </cell>
        </row>
        <row r="173">
          <cell r="N173" t="str">
            <v>专业测试2</v>
          </cell>
        </row>
        <row r="174">
          <cell r="A174" t="str">
            <v>0902173</v>
          </cell>
          <cell r="B174" t="str">
            <v>孟集镇</v>
          </cell>
          <cell r="C174" t="str">
            <v>农经站</v>
          </cell>
          <cell r="D174" t="str">
            <v>专业技术岗</v>
          </cell>
          <cell r="E174">
            <v>1</v>
          </cell>
          <cell r="F174" t="str">
            <v>不限</v>
          </cell>
          <cell r="G174" t="str">
            <v>专科及以上</v>
          </cell>
        </row>
        <row r="174">
          <cell r="I174" t="str">
            <v>35周岁及以下</v>
          </cell>
        </row>
        <row r="174">
          <cell r="K174" t="str">
            <v>B类</v>
          </cell>
          <cell r="L174" t="str">
            <v>21</v>
          </cell>
        </row>
        <row r="174">
          <cell r="N174" t="str">
            <v>专业测试2</v>
          </cell>
        </row>
        <row r="175">
          <cell r="A175" t="str">
            <v>0902174</v>
          </cell>
          <cell r="B175" t="str">
            <v>高塘镇</v>
          </cell>
          <cell r="C175" t="str">
            <v>文广站</v>
          </cell>
          <cell r="D175" t="str">
            <v>专业技术岗</v>
          </cell>
          <cell r="E175">
            <v>1</v>
          </cell>
          <cell r="F175" t="str">
            <v>不限</v>
          </cell>
          <cell r="G175" t="str">
            <v>本科及以上</v>
          </cell>
        </row>
        <row r="175">
          <cell r="I175" t="str">
            <v>35周岁及以下</v>
          </cell>
        </row>
        <row r="175">
          <cell r="K175" t="str">
            <v>B类</v>
          </cell>
          <cell r="L175" t="str">
            <v>21</v>
          </cell>
        </row>
        <row r="175">
          <cell r="N175" t="str">
            <v>专业测试2</v>
          </cell>
        </row>
        <row r="176">
          <cell r="A176" t="str">
            <v>0902175</v>
          </cell>
          <cell r="B176" t="str">
            <v>周集镇</v>
          </cell>
          <cell r="C176" t="str">
            <v>文广站</v>
          </cell>
          <cell r="D176" t="str">
            <v>专业技术岗</v>
          </cell>
          <cell r="E176">
            <v>2</v>
          </cell>
          <cell r="F176" t="str">
            <v>不限</v>
          </cell>
          <cell r="G176" t="str">
            <v>专科及以上</v>
          </cell>
        </row>
        <row r="176">
          <cell r="I176" t="str">
            <v>35周岁及以下</v>
          </cell>
        </row>
        <row r="176">
          <cell r="K176" t="str">
            <v>B类</v>
          </cell>
          <cell r="L176" t="str">
            <v>21</v>
          </cell>
        </row>
        <row r="176">
          <cell r="N176" t="str">
            <v>专业测试2</v>
          </cell>
        </row>
        <row r="177">
          <cell r="A177" t="str">
            <v>0902176</v>
          </cell>
          <cell r="B177" t="str">
            <v>花园镇</v>
          </cell>
          <cell r="C177" t="str">
            <v>文广站</v>
          </cell>
          <cell r="D177" t="str">
            <v>专业技术岗</v>
          </cell>
          <cell r="E177">
            <v>1</v>
          </cell>
          <cell r="F177" t="str">
            <v>不限</v>
          </cell>
          <cell r="G177" t="str">
            <v>专科及以上</v>
          </cell>
        </row>
        <row r="177">
          <cell r="I177" t="str">
            <v>35周岁及以下</v>
          </cell>
        </row>
        <row r="177">
          <cell r="K177" t="str">
            <v>B类</v>
          </cell>
          <cell r="L177" t="str">
            <v>21</v>
          </cell>
        </row>
        <row r="177">
          <cell r="N177" t="str">
            <v>专业测试2</v>
          </cell>
        </row>
        <row r="178">
          <cell r="A178" t="str">
            <v>0902177</v>
          </cell>
          <cell r="B178" t="str">
            <v>众兴集镇</v>
          </cell>
          <cell r="C178" t="str">
            <v>农经站</v>
          </cell>
          <cell r="D178" t="str">
            <v>专业技术岗</v>
          </cell>
          <cell r="E178">
            <v>1</v>
          </cell>
          <cell r="F178" t="str">
            <v>会计</v>
          </cell>
          <cell r="G178" t="str">
            <v>专科及以上</v>
          </cell>
        </row>
        <row r="178">
          <cell r="I178" t="str">
            <v>35周岁及以下</v>
          </cell>
        </row>
        <row r="178">
          <cell r="K178" t="str">
            <v>B类</v>
          </cell>
          <cell r="L178" t="str">
            <v>21</v>
          </cell>
        </row>
        <row r="178">
          <cell r="N178" t="str">
            <v>专业测试2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8"/>
  <sheetViews>
    <sheetView tabSelected="1" workbookViewId="0">
      <selection activeCell="K11" sqref="K11"/>
    </sheetView>
  </sheetViews>
  <sheetFormatPr defaultColWidth="9" defaultRowHeight="13.5" outlineLevelCol="6"/>
  <cols>
    <col min="3" max="3" width="13.625" customWidth="1"/>
    <col min="6" max="6" width="11.875" customWidth="1"/>
    <col min="7" max="7" width="15.75" customWidth="1"/>
  </cols>
  <sheetData>
    <row r="1" ht="25" customHeight="1" spans="1:7">
      <c r="A1" s="1" t="s">
        <v>0</v>
      </c>
      <c r="B1" s="1"/>
      <c r="C1" s="1"/>
      <c r="D1" s="1"/>
      <c r="E1" s="1"/>
      <c r="F1" s="1"/>
      <c r="G1" s="1"/>
    </row>
    <row r="2" spans="1:7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</row>
    <row r="3" ht="14.25" spans="1:7">
      <c r="A3" s="2">
        <v>1</v>
      </c>
      <c r="B3" s="6" t="s">
        <v>8</v>
      </c>
      <c r="C3" s="6" t="s">
        <v>9</v>
      </c>
      <c r="D3" s="6">
        <v>88.5</v>
      </c>
      <c r="E3" s="6">
        <v>110</v>
      </c>
      <c r="F3" s="7">
        <v>47.0333333333333</v>
      </c>
      <c r="G3" s="8" t="s">
        <v>10</v>
      </c>
    </row>
    <row r="4" ht="14.25" spans="1:7">
      <c r="A4" s="2">
        <v>2</v>
      </c>
      <c r="B4" s="6" t="s">
        <v>8</v>
      </c>
      <c r="C4" s="6" t="s">
        <v>11</v>
      </c>
      <c r="D4" s="6">
        <v>87.5</v>
      </c>
      <c r="E4" s="6">
        <v>107.5</v>
      </c>
      <c r="F4" s="7">
        <v>46.1666666666667</v>
      </c>
      <c r="G4" s="8" t="s">
        <v>10</v>
      </c>
    </row>
    <row r="5" ht="14.25" spans="1:7">
      <c r="A5" s="2">
        <v>3</v>
      </c>
      <c r="B5" s="6" t="s">
        <v>8</v>
      </c>
      <c r="C5" s="6" t="s">
        <v>12</v>
      </c>
      <c r="D5" s="6">
        <v>99.5</v>
      </c>
      <c r="E5" s="6">
        <v>89.5</v>
      </c>
      <c r="F5" s="7">
        <v>43.7666666666667</v>
      </c>
      <c r="G5" s="8" t="s">
        <v>10</v>
      </c>
    </row>
    <row r="6" ht="14.25" spans="1:7">
      <c r="A6" s="2">
        <v>4</v>
      </c>
      <c r="B6" s="6" t="s">
        <v>8</v>
      </c>
      <c r="C6" s="6" t="s">
        <v>13</v>
      </c>
      <c r="D6" s="6">
        <v>100.5</v>
      </c>
      <c r="E6" s="6">
        <v>84.5</v>
      </c>
      <c r="F6" s="7">
        <v>42.6333333333333</v>
      </c>
      <c r="G6" s="8" t="s">
        <v>10</v>
      </c>
    </row>
    <row r="7" ht="14.25" spans="1:7">
      <c r="A7" s="2">
        <v>5</v>
      </c>
      <c r="B7" s="6" t="s">
        <v>8</v>
      </c>
      <c r="C7" s="6" t="s">
        <v>14</v>
      </c>
      <c r="D7" s="6">
        <v>82.5</v>
      </c>
      <c r="E7" s="6">
        <v>95.5</v>
      </c>
      <c r="F7" s="7">
        <v>41.9666666666667</v>
      </c>
      <c r="G7" s="8" t="s">
        <v>10</v>
      </c>
    </row>
    <row r="8" ht="14.25" spans="1:7">
      <c r="A8" s="2">
        <v>6</v>
      </c>
      <c r="B8" s="6" t="s">
        <v>8</v>
      </c>
      <c r="C8" s="6" t="s">
        <v>15</v>
      </c>
      <c r="D8" s="6">
        <v>95</v>
      </c>
      <c r="E8" s="6">
        <v>83.5</v>
      </c>
      <c r="F8" s="7">
        <v>41.2666666666667</v>
      </c>
      <c r="G8" s="8" t="s">
        <v>10</v>
      </c>
    </row>
    <row r="9" ht="14.25" spans="1:7">
      <c r="A9" s="2">
        <v>7</v>
      </c>
      <c r="B9" s="6" t="s">
        <v>8</v>
      </c>
      <c r="C9" s="6" t="s">
        <v>16</v>
      </c>
      <c r="D9" s="6">
        <v>76</v>
      </c>
      <c r="E9" s="6">
        <v>92.5</v>
      </c>
      <c r="F9" s="7">
        <v>39.8666666666667</v>
      </c>
      <c r="G9" s="8" t="s">
        <v>10</v>
      </c>
    </row>
    <row r="10" ht="14.25" spans="1:7">
      <c r="A10" s="2">
        <v>8</v>
      </c>
      <c r="B10" s="6" t="s">
        <v>8</v>
      </c>
      <c r="C10" s="6" t="s">
        <v>17</v>
      </c>
      <c r="D10" s="6">
        <v>84</v>
      </c>
      <c r="E10" s="6">
        <v>86</v>
      </c>
      <c r="F10" s="7">
        <v>39.7333333333333</v>
      </c>
      <c r="G10" s="8" t="s">
        <v>10</v>
      </c>
    </row>
    <row r="11" ht="14.25" spans="1:7">
      <c r="A11" s="2">
        <v>9</v>
      </c>
      <c r="B11" s="6" t="s">
        <v>8</v>
      </c>
      <c r="C11" s="6" t="s">
        <v>18</v>
      </c>
      <c r="D11" s="6">
        <v>87</v>
      </c>
      <c r="E11" s="6">
        <v>83</v>
      </c>
      <c r="F11" s="7">
        <v>39.5333333333333</v>
      </c>
      <c r="G11" s="8" t="s">
        <v>10</v>
      </c>
    </row>
    <row r="12" ht="14.25" spans="1:7">
      <c r="A12" s="2">
        <v>10</v>
      </c>
      <c r="B12" s="6" t="s">
        <v>8</v>
      </c>
      <c r="C12" s="6" t="s">
        <v>19</v>
      </c>
      <c r="D12" s="6">
        <v>62</v>
      </c>
      <c r="E12" s="6">
        <v>96.5</v>
      </c>
      <c r="F12" s="7">
        <v>38.1333333333333</v>
      </c>
      <c r="G12" s="8" t="s">
        <v>10</v>
      </c>
    </row>
    <row r="13" ht="14.25" spans="1:7">
      <c r="A13" s="2">
        <v>11</v>
      </c>
      <c r="B13" s="6" t="s">
        <v>8</v>
      </c>
      <c r="C13" s="6" t="s">
        <v>20</v>
      </c>
      <c r="D13" s="6">
        <v>62.5</v>
      </c>
      <c r="E13" s="6">
        <v>93</v>
      </c>
      <c r="F13" s="7">
        <v>37.3</v>
      </c>
      <c r="G13" s="8" t="s">
        <v>10</v>
      </c>
    </row>
    <row r="14" ht="14.25" spans="1:7">
      <c r="A14" s="2">
        <v>12</v>
      </c>
      <c r="B14" s="6" t="s">
        <v>8</v>
      </c>
      <c r="C14" s="6" t="s">
        <v>21</v>
      </c>
      <c r="D14" s="6">
        <v>82</v>
      </c>
      <c r="E14" s="6">
        <v>78</v>
      </c>
      <c r="F14" s="7">
        <v>37.2</v>
      </c>
      <c r="G14" s="8" t="s">
        <v>10</v>
      </c>
    </row>
    <row r="15" ht="14.25" spans="1:7">
      <c r="A15" s="2">
        <v>13</v>
      </c>
      <c r="B15" s="6" t="s">
        <v>8</v>
      </c>
      <c r="C15" s="6" t="s">
        <v>22</v>
      </c>
      <c r="D15" s="6">
        <v>74.5</v>
      </c>
      <c r="E15" s="6">
        <v>79.5</v>
      </c>
      <c r="F15" s="7">
        <v>36.1</v>
      </c>
      <c r="G15" s="8" t="s">
        <v>10</v>
      </c>
    </row>
    <row r="16" ht="14.25" spans="1:7">
      <c r="A16" s="2">
        <v>14</v>
      </c>
      <c r="B16" s="6" t="s">
        <v>8</v>
      </c>
      <c r="C16" s="6" t="s">
        <v>23</v>
      </c>
      <c r="D16" s="6">
        <v>79.5</v>
      </c>
      <c r="E16" s="6">
        <v>73</v>
      </c>
      <c r="F16" s="7">
        <v>35.3666666666667</v>
      </c>
      <c r="G16" s="8" t="s">
        <v>10</v>
      </c>
    </row>
    <row r="17" ht="14.25" spans="1:7">
      <c r="A17" s="2">
        <v>15</v>
      </c>
      <c r="B17" s="6" t="s">
        <v>8</v>
      </c>
      <c r="C17" s="6" t="s">
        <v>24</v>
      </c>
      <c r="D17" s="6">
        <v>64</v>
      </c>
      <c r="E17" s="6">
        <v>84</v>
      </c>
      <c r="F17" s="7">
        <v>35.2</v>
      </c>
      <c r="G17" s="8" t="s">
        <v>10</v>
      </c>
    </row>
    <row r="18" ht="14.25" spans="1:7">
      <c r="A18" s="2">
        <v>16</v>
      </c>
      <c r="B18" s="6" t="s">
        <v>25</v>
      </c>
      <c r="C18" s="6" t="s">
        <v>26</v>
      </c>
      <c r="D18" s="6">
        <v>91.5</v>
      </c>
      <c r="E18" s="6">
        <v>103</v>
      </c>
      <c r="F18" s="7">
        <v>45.7666666666667</v>
      </c>
      <c r="G18" s="8" t="str">
        <f>VLOOKUP(B18,[1]Sheet4!A:N,14,FALSE)</f>
        <v>专业测试3</v>
      </c>
    </row>
    <row r="19" ht="14.25" spans="1:7">
      <c r="A19" s="2">
        <v>17</v>
      </c>
      <c r="B19" s="6" t="s">
        <v>25</v>
      </c>
      <c r="C19" s="6" t="s">
        <v>27</v>
      </c>
      <c r="D19" s="6">
        <v>96</v>
      </c>
      <c r="E19" s="6">
        <v>98.5</v>
      </c>
      <c r="F19" s="7">
        <v>45.4666666666667</v>
      </c>
      <c r="G19" s="8" t="str">
        <f>VLOOKUP(B19,[1]Sheet4!A:N,14,FALSE)</f>
        <v>专业测试3</v>
      </c>
    </row>
    <row r="20" ht="14.25" spans="1:7">
      <c r="A20" s="2">
        <v>18</v>
      </c>
      <c r="B20" s="6" t="s">
        <v>25</v>
      </c>
      <c r="C20" s="6" t="s">
        <v>28</v>
      </c>
      <c r="D20" s="6">
        <v>96.5</v>
      </c>
      <c r="E20" s="6">
        <v>98</v>
      </c>
      <c r="F20" s="7">
        <v>45.4333333333333</v>
      </c>
      <c r="G20" s="8" t="str">
        <f>VLOOKUP(B20,[1]Sheet4!A:N,14,FALSE)</f>
        <v>专业测试3</v>
      </c>
    </row>
    <row r="21" ht="14.25" spans="1:7">
      <c r="A21" s="2">
        <v>19</v>
      </c>
      <c r="B21" s="6" t="s">
        <v>25</v>
      </c>
      <c r="C21" s="6" t="s">
        <v>29</v>
      </c>
      <c r="D21" s="6">
        <v>99.5</v>
      </c>
      <c r="E21" s="6">
        <v>94</v>
      </c>
      <c r="F21" s="7">
        <v>44.9666666666667</v>
      </c>
      <c r="G21" s="8" t="str">
        <f>VLOOKUP(B21,[1]Sheet4!A:N,14,FALSE)</f>
        <v>专业测试3</v>
      </c>
    </row>
    <row r="22" ht="14.25" spans="1:7">
      <c r="A22" s="2">
        <v>20</v>
      </c>
      <c r="B22" s="6" t="s">
        <v>25</v>
      </c>
      <c r="C22" s="6" t="s">
        <v>30</v>
      </c>
      <c r="D22" s="6">
        <v>77.5</v>
      </c>
      <c r="E22" s="6">
        <v>108.5</v>
      </c>
      <c r="F22" s="7">
        <v>44.4333333333333</v>
      </c>
      <c r="G22" s="8" t="str">
        <f>VLOOKUP(B22,[1]Sheet4!A:N,14,FALSE)</f>
        <v>专业测试3</v>
      </c>
    </row>
    <row r="23" ht="14.25" spans="1:7">
      <c r="A23" s="2">
        <v>21</v>
      </c>
      <c r="B23" s="6" t="s">
        <v>25</v>
      </c>
      <c r="C23" s="6" t="s">
        <v>31</v>
      </c>
      <c r="D23" s="6">
        <v>94</v>
      </c>
      <c r="E23" s="6">
        <v>95.5</v>
      </c>
      <c r="F23" s="7">
        <v>44.2666666666667</v>
      </c>
      <c r="G23" s="8" t="str">
        <f>VLOOKUP(B23,[1]Sheet4!A:N,14,FALSE)</f>
        <v>专业测试3</v>
      </c>
    </row>
    <row r="24" ht="14.25" spans="1:7">
      <c r="A24" s="2">
        <v>22</v>
      </c>
      <c r="B24" s="6" t="s">
        <v>25</v>
      </c>
      <c r="C24" s="6" t="s">
        <v>32</v>
      </c>
      <c r="D24" s="6">
        <v>93.5</v>
      </c>
      <c r="E24" s="6">
        <v>95</v>
      </c>
      <c r="F24" s="7">
        <v>44.0333333333333</v>
      </c>
      <c r="G24" s="8" t="str">
        <f>VLOOKUP(B24,[1]Sheet4!A:N,14,FALSE)</f>
        <v>专业测试3</v>
      </c>
    </row>
    <row r="25" ht="14.25" spans="1:7">
      <c r="A25" s="2">
        <v>23</v>
      </c>
      <c r="B25" s="6" t="s">
        <v>25</v>
      </c>
      <c r="C25" s="6" t="s">
        <v>33</v>
      </c>
      <c r="D25" s="6">
        <v>88.5</v>
      </c>
      <c r="E25" s="6">
        <v>97</v>
      </c>
      <c r="F25" s="7">
        <v>43.5666666666667</v>
      </c>
      <c r="G25" s="8" t="str">
        <f>VLOOKUP(B25,[1]Sheet4!A:N,14,FALSE)</f>
        <v>专业测试3</v>
      </c>
    </row>
    <row r="26" ht="14.25" spans="1:7">
      <c r="A26" s="2">
        <v>24</v>
      </c>
      <c r="B26" s="6" t="s">
        <v>25</v>
      </c>
      <c r="C26" s="6" t="s">
        <v>34</v>
      </c>
      <c r="D26" s="6">
        <v>78</v>
      </c>
      <c r="E26" s="6">
        <v>103.5</v>
      </c>
      <c r="F26" s="7">
        <v>43.2</v>
      </c>
      <c r="G26" s="8" t="str">
        <f>VLOOKUP(B26,[1]Sheet4!A:N,14,FALSE)</f>
        <v>专业测试3</v>
      </c>
    </row>
    <row r="27" ht="14.25" spans="1:7">
      <c r="A27" s="2">
        <v>25</v>
      </c>
      <c r="B27" s="6" t="s">
        <v>25</v>
      </c>
      <c r="C27" s="6" t="s">
        <v>35</v>
      </c>
      <c r="D27" s="6">
        <v>80</v>
      </c>
      <c r="E27" s="6">
        <v>102</v>
      </c>
      <c r="F27" s="7">
        <v>43.2</v>
      </c>
      <c r="G27" s="8" t="str">
        <f>VLOOKUP(B27,[1]Sheet4!A:N,14,FALSE)</f>
        <v>专业测试3</v>
      </c>
    </row>
    <row r="28" ht="14.25" spans="1:7">
      <c r="A28" s="2">
        <v>26</v>
      </c>
      <c r="B28" s="6" t="s">
        <v>25</v>
      </c>
      <c r="C28" s="6" t="s">
        <v>36</v>
      </c>
      <c r="D28" s="6">
        <v>74.5</v>
      </c>
      <c r="E28" s="6">
        <v>104.5</v>
      </c>
      <c r="F28" s="7">
        <v>42.7666666666667</v>
      </c>
      <c r="G28" s="8" t="str">
        <f>VLOOKUP(B28,[1]Sheet4!A:N,14,FALSE)</f>
        <v>专业测试3</v>
      </c>
    </row>
    <row r="29" ht="14.25" spans="1:7">
      <c r="A29" s="2">
        <v>27</v>
      </c>
      <c r="B29" s="6" t="s">
        <v>25</v>
      </c>
      <c r="C29" s="6" t="s">
        <v>37</v>
      </c>
      <c r="D29" s="6">
        <v>83.5</v>
      </c>
      <c r="E29" s="6">
        <v>95.5</v>
      </c>
      <c r="F29" s="7">
        <v>42.1666666666667</v>
      </c>
      <c r="G29" s="8" t="str">
        <f>VLOOKUP(B29,[1]Sheet4!A:N,14,FALSE)</f>
        <v>专业测试3</v>
      </c>
    </row>
    <row r="30" ht="14.25" spans="1:7">
      <c r="A30" s="2">
        <v>28</v>
      </c>
      <c r="B30" s="6" t="s">
        <v>25</v>
      </c>
      <c r="C30" s="6" t="s">
        <v>38</v>
      </c>
      <c r="D30" s="6">
        <v>93.5</v>
      </c>
      <c r="E30" s="6">
        <v>86</v>
      </c>
      <c r="F30" s="7">
        <v>41.6333333333333</v>
      </c>
      <c r="G30" s="8" t="str">
        <f>VLOOKUP(B30,[1]Sheet4!A:N,14,FALSE)</f>
        <v>专业测试3</v>
      </c>
    </row>
    <row r="31" ht="14.25" spans="1:7">
      <c r="A31" s="2">
        <v>29</v>
      </c>
      <c r="B31" s="6" t="s">
        <v>25</v>
      </c>
      <c r="C31" s="6" t="s">
        <v>39</v>
      </c>
      <c r="D31" s="6">
        <v>77.5</v>
      </c>
      <c r="E31" s="6">
        <v>98</v>
      </c>
      <c r="F31" s="7">
        <v>41.6333333333333</v>
      </c>
      <c r="G31" s="8" t="str">
        <f>VLOOKUP(B31,[1]Sheet4!A:N,14,FALSE)</f>
        <v>专业测试3</v>
      </c>
    </row>
    <row r="32" ht="14.25" spans="1:7">
      <c r="A32" s="2">
        <v>30</v>
      </c>
      <c r="B32" s="6" t="s">
        <v>25</v>
      </c>
      <c r="C32" s="6" t="s">
        <v>40</v>
      </c>
      <c r="D32" s="6">
        <v>90</v>
      </c>
      <c r="E32" s="6">
        <v>88.5</v>
      </c>
      <c r="F32" s="7">
        <v>41.6</v>
      </c>
      <c r="G32" s="8" t="str">
        <f>VLOOKUP(B32,[1]Sheet4!A:N,14,FALSE)</f>
        <v>专业测试3</v>
      </c>
    </row>
    <row r="33" ht="14.25" spans="1:7">
      <c r="A33" s="2">
        <v>31</v>
      </c>
      <c r="B33" s="6" t="s">
        <v>25</v>
      </c>
      <c r="C33" s="6" t="s">
        <v>41</v>
      </c>
      <c r="D33" s="6">
        <v>75.5</v>
      </c>
      <c r="E33" s="6">
        <v>98.5</v>
      </c>
      <c r="F33" s="7">
        <v>41.3666666666667</v>
      </c>
      <c r="G33" s="8" t="str">
        <f>VLOOKUP(B33,[1]Sheet4!A:N,14,FALSE)</f>
        <v>专业测试3</v>
      </c>
    </row>
    <row r="34" ht="14.25" spans="1:7">
      <c r="A34" s="2">
        <v>32</v>
      </c>
      <c r="B34" s="6" t="s">
        <v>25</v>
      </c>
      <c r="C34" s="6" t="s">
        <v>42</v>
      </c>
      <c r="D34" s="6">
        <v>78</v>
      </c>
      <c r="E34" s="6">
        <v>96</v>
      </c>
      <c r="F34" s="7">
        <v>41.2</v>
      </c>
      <c r="G34" s="8" t="str">
        <f>VLOOKUP(B34,[1]Sheet4!A:N,14,FALSE)</f>
        <v>专业测试3</v>
      </c>
    </row>
    <row r="35" ht="14.25" spans="1:7">
      <c r="A35" s="2">
        <v>33</v>
      </c>
      <c r="B35" s="6" t="s">
        <v>25</v>
      </c>
      <c r="C35" s="6" t="s">
        <v>43</v>
      </c>
      <c r="D35" s="6">
        <v>94</v>
      </c>
      <c r="E35" s="6">
        <v>83.5</v>
      </c>
      <c r="F35" s="7">
        <v>41.0666666666667</v>
      </c>
      <c r="G35" s="8" t="str">
        <f>VLOOKUP(B35,[1]Sheet4!A:N,14,FALSE)</f>
        <v>专业测试3</v>
      </c>
    </row>
    <row r="36" ht="14.25" spans="1:7">
      <c r="A36" s="2">
        <v>34</v>
      </c>
      <c r="B36" s="6" t="s">
        <v>25</v>
      </c>
      <c r="C36" s="6" t="s">
        <v>44</v>
      </c>
      <c r="D36" s="6">
        <v>76.5</v>
      </c>
      <c r="E36" s="6">
        <v>96.5</v>
      </c>
      <c r="F36" s="7">
        <v>41.0333333333333</v>
      </c>
      <c r="G36" s="8" t="str">
        <f>VLOOKUP(B36,[1]Sheet4!A:N,14,FALSE)</f>
        <v>专业测试3</v>
      </c>
    </row>
    <row r="37" ht="14.25" spans="1:7">
      <c r="A37" s="2">
        <v>35</v>
      </c>
      <c r="B37" s="6" t="s">
        <v>25</v>
      </c>
      <c r="C37" s="6" t="s">
        <v>45</v>
      </c>
      <c r="D37" s="6">
        <v>83</v>
      </c>
      <c r="E37" s="6">
        <v>91.5</v>
      </c>
      <c r="F37" s="7">
        <v>41</v>
      </c>
      <c r="G37" s="8" t="str">
        <f>VLOOKUP(B37,[1]Sheet4!A:N,14,FALSE)</f>
        <v>专业测试3</v>
      </c>
    </row>
    <row r="38" ht="14.25" spans="1:7">
      <c r="A38" s="2">
        <v>36</v>
      </c>
      <c r="B38" s="6" t="s">
        <v>25</v>
      </c>
      <c r="C38" s="6" t="s">
        <v>46</v>
      </c>
      <c r="D38" s="6">
        <v>76</v>
      </c>
      <c r="E38" s="6">
        <v>96.5</v>
      </c>
      <c r="F38" s="7">
        <v>40.9333333333333</v>
      </c>
      <c r="G38" s="8" t="str">
        <f>VLOOKUP(B38,[1]Sheet4!A:N,14,FALSE)</f>
        <v>专业测试3</v>
      </c>
    </row>
    <row r="39" ht="14.25" spans="1:7">
      <c r="A39" s="2">
        <v>37</v>
      </c>
      <c r="B39" s="6" t="s">
        <v>25</v>
      </c>
      <c r="C39" s="6" t="s">
        <v>47</v>
      </c>
      <c r="D39" s="6">
        <v>77</v>
      </c>
      <c r="E39" s="6">
        <v>95.5</v>
      </c>
      <c r="F39" s="7">
        <v>40.8666666666667</v>
      </c>
      <c r="G39" s="8" t="str">
        <f>VLOOKUP(B39,[1]Sheet4!A:N,14,FALSE)</f>
        <v>专业测试3</v>
      </c>
    </row>
    <row r="40" ht="14.25" spans="1:7">
      <c r="A40" s="2">
        <v>38</v>
      </c>
      <c r="B40" s="6" t="s">
        <v>25</v>
      </c>
      <c r="C40" s="6" t="s">
        <v>48</v>
      </c>
      <c r="D40" s="6">
        <v>69.5</v>
      </c>
      <c r="E40" s="6">
        <v>99.5</v>
      </c>
      <c r="F40" s="7">
        <v>40.4333333333333</v>
      </c>
      <c r="G40" s="8" t="str">
        <f>VLOOKUP(B40,[1]Sheet4!A:N,14,FALSE)</f>
        <v>专业测试3</v>
      </c>
    </row>
    <row r="41" ht="14.25" spans="1:7">
      <c r="A41" s="2">
        <v>39</v>
      </c>
      <c r="B41" s="6" t="s">
        <v>25</v>
      </c>
      <c r="C41" s="6" t="s">
        <v>49</v>
      </c>
      <c r="D41" s="6">
        <v>97</v>
      </c>
      <c r="E41" s="6">
        <v>78.5</v>
      </c>
      <c r="F41" s="7">
        <v>40.3333333333333</v>
      </c>
      <c r="G41" s="8" t="str">
        <f>VLOOKUP(B41,[1]Sheet4!A:N,14,FALSE)</f>
        <v>专业测试3</v>
      </c>
    </row>
    <row r="42" ht="14.25" spans="1:7">
      <c r="A42" s="2">
        <v>40</v>
      </c>
      <c r="B42" s="6" t="s">
        <v>25</v>
      </c>
      <c r="C42" s="6" t="s">
        <v>50</v>
      </c>
      <c r="D42" s="6">
        <v>73</v>
      </c>
      <c r="E42" s="6">
        <v>95</v>
      </c>
      <c r="F42" s="7">
        <v>39.9333333333333</v>
      </c>
      <c r="G42" s="8" t="str">
        <f>VLOOKUP(B42,[1]Sheet4!A:N,14,FALSE)</f>
        <v>专业测试3</v>
      </c>
    </row>
    <row r="43" ht="14.25" spans="1:7">
      <c r="A43" s="2">
        <v>41</v>
      </c>
      <c r="B43" s="6" t="s">
        <v>25</v>
      </c>
      <c r="C43" s="6" t="s">
        <v>51</v>
      </c>
      <c r="D43" s="6">
        <v>72</v>
      </c>
      <c r="E43" s="6">
        <v>95.5</v>
      </c>
      <c r="F43" s="7">
        <v>39.8666666666667</v>
      </c>
      <c r="G43" s="8" t="str">
        <f>VLOOKUP(B43,[1]Sheet4!A:N,14,FALSE)</f>
        <v>专业测试3</v>
      </c>
    </row>
    <row r="44" ht="14.25" spans="1:7">
      <c r="A44" s="2">
        <v>42</v>
      </c>
      <c r="B44" s="6" t="s">
        <v>25</v>
      </c>
      <c r="C44" s="6" t="s">
        <v>52</v>
      </c>
      <c r="D44" s="6">
        <v>74.5</v>
      </c>
      <c r="E44" s="6">
        <v>93.5</v>
      </c>
      <c r="F44" s="7">
        <v>39.8333333333333</v>
      </c>
      <c r="G44" s="8" t="str">
        <f>VLOOKUP(B44,[1]Sheet4!A:N,14,FALSE)</f>
        <v>专业测试3</v>
      </c>
    </row>
    <row r="45" ht="14.25" spans="1:7">
      <c r="A45" s="2">
        <v>43</v>
      </c>
      <c r="B45" s="6" t="s">
        <v>25</v>
      </c>
      <c r="C45" s="6" t="s">
        <v>53</v>
      </c>
      <c r="D45" s="6">
        <v>77.5</v>
      </c>
      <c r="E45" s="6">
        <v>91</v>
      </c>
      <c r="F45" s="7">
        <v>39.7666666666667</v>
      </c>
      <c r="G45" s="8" t="str">
        <f>VLOOKUP(B45,[1]Sheet4!A:N,14,FALSE)</f>
        <v>专业测试3</v>
      </c>
    </row>
    <row r="46" ht="14.25" spans="1:7">
      <c r="A46" s="2">
        <v>44</v>
      </c>
      <c r="B46" s="6" t="s">
        <v>25</v>
      </c>
      <c r="C46" s="6" t="s">
        <v>54</v>
      </c>
      <c r="D46" s="6">
        <v>79.5</v>
      </c>
      <c r="E46" s="6">
        <v>89</v>
      </c>
      <c r="F46" s="7">
        <v>39.6333333333333</v>
      </c>
      <c r="G46" s="8" t="str">
        <f>VLOOKUP(B46,[1]Sheet4!A:N,14,FALSE)</f>
        <v>专业测试3</v>
      </c>
    </row>
    <row r="47" ht="14.25" spans="1:7">
      <c r="A47" s="2">
        <v>45</v>
      </c>
      <c r="B47" s="6" t="s">
        <v>25</v>
      </c>
      <c r="C47" s="6" t="s">
        <v>55</v>
      </c>
      <c r="D47" s="6">
        <v>80</v>
      </c>
      <c r="E47" s="6">
        <v>88.5</v>
      </c>
      <c r="F47" s="7">
        <v>39.6</v>
      </c>
      <c r="G47" s="8" t="str">
        <f>VLOOKUP(B47,[1]Sheet4!A:N,14,FALSE)</f>
        <v>专业测试3</v>
      </c>
    </row>
    <row r="48" ht="14.25" spans="1:7">
      <c r="A48" s="2">
        <v>46</v>
      </c>
      <c r="B48" s="6" t="s">
        <v>25</v>
      </c>
      <c r="C48" s="6" t="s">
        <v>56</v>
      </c>
      <c r="D48" s="6">
        <v>78.5</v>
      </c>
      <c r="E48" s="6">
        <v>89.5</v>
      </c>
      <c r="F48" s="7">
        <v>39.5666666666667</v>
      </c>
      <c r="G48" s="8" t="str">
        <f>VLOOKUP(B48,[1]Sheet4!A:N,14,FALSE)</f>
        <v>专业测试3</v>
      </c>
    </row>
    <row r="49" ht="14.25" spans="1:7">
      <c r="A49" s="2">
        <v>47</v>
      </c>
      <c r="B49" s="6" t="s">
        <v>25</v>
      </c>
      <c r="C49" s="6" t="s">
        <v>57</v>
      </c>
      <c r="D49" s="6">
        <v>81.5</v>
      </c>
      <c r="E49" s="6">
        <v>86.5</v>
      </c>
      <c r="F49" s="7">
        <v>39.3666666666667</v>
      </c>
      <c r="G49" s="8" t="str">
        <f>VLOOKUP(B49,[1]Sheet4!A:N,14,FALSE)</f>
        <v>专业测试3</v>
      </c>
    </row>
    <row r="50" ht="14.25" spans="1:7">
      <c r="A50" s="2">
        <v>48</v>
      </c>
      <c r="B50" s="6" t="s">
        <v>25</v>
      </c>
      <c r="C50" s="6" t="s">
        <v>58</v>
      </c>
      <c r="D50" s="6">
        <v>85.5</v>
      </c>
      <c r="E50" s="6">
        <v>83.5</v>
      </c>
      <c r="F50" s="7">
        <v>39.3666666666667</v>
      </c>
      <c r="G50" s="8" t="str">
        <f>VLOOKUP(B50,[1]Sheet4!A:N,14,FALSE)</f>
        <v>专业测试3</v>
      </c>
    </row>
    <row r="51" ht="14.25" spans="1:7">
      <c r="A51" s="2">
        <v>49</v>
      </c>
      <c r="B51" s="6" t="s">
        <v>25</v>
      </c>
      <c r="C51" s="6" t="s">
        <v>59</v>
      </c>
      <c r="D51" s="6">
        <v>88</v>
      </c>
      <c r="E51" s="6">
        <v>81.5</v>
      </c>
      <c r="F51" s="7">
        <v>39.3333333333333</v>
      </c>
      <c r="G51" s="8" t="str">
        <f>VLOOKUP(B51,[1]Sheet4!A:N,14,FALSE)</f>
        <v>专业测试3</v>
      </c>
    </row>
    <row r="52" ht="14.25" spans="1:7">
      <c r="A52" s="2">
        <v>50</v>
      </c>
      <c r="B52" s="6" t="s">
        <v>25</v>
      </c>
      <c r="C52" s="6" t="s">
        <v>60</v>
      </c>
      <c r="D52" s="6">
        <v>80.5</v>
      </c>
      <c r="E52" s="6">
        <v>87</v>
      </c>
      <c r="F52" s="7">
        <v>39.3</v>
      </c>
      <c r="G52" s="8" t="str">
        <f>VLOOKUP(B52,[1]Sheet4!A:N,14,FALSE)</f>
        <v>专业测试3</v>
      </c>
    </row>
    <row r="53" ht="14.25" spans="1:7">
      <c r="A53" s="2">
        <v>51</v>
      </c>
      <c r="B53" s="6" t="s">
        <v>25</v>
      </c>
      <c r="C53" s="6" t="s">
        <v>61</v>
      </c>
      <c r="D53" s="6">
        <v>79</v>
      </c>
      <c r="E53" s="6">
        <v>87.5</v>
      </c>
      <c r="F53" s="7">
        <v>39.1333333333333</v>
      </c>
      <c r="G53" s="8" t="str">
        <f>VLOOKUP(B53,[1]Sheet4!A:N,14,FALSE)</f>
        <v>专业测试3</v>
      </c>
    </row>
    <row r="54" ht="14.25" spans="1:7">
      <c r="A54" s="2">
        <v>52</v>
      </c>
      <c r="B54" s="6" t="s">
        <v>25</v>
      </c>
      <c r="C54" s="6" t="s">
        <v>62</v>
      </c>
      <c r="D54" s="6">
        <v>77</v>
      </c>
      <c r="E54" s="6">
        <v>88.5</v>
      </c>
      <c r="F54" s="7">
        <v>39</v>
      </c>
      <c r="G54" s="8" t="str">
        <f>VLOOKUP(B54,[1]Sheet4!A:N,14,FALSE)</f>
        <v>专业测试3</v>
      </c>
    </row>
    <row r="55" ht="14.25" spans="1:7">
      <c r="A55" s="2">
        <v>53</v>
      </c>
      <c r="B55" s="6" t="s">
        <v>25</v>
      </c>
      <c r="C55" s="6" t="s">
        <v>63</v>
      </c>
      <c r="D55" s="6">
        <v>83.5</v>
      </c>
      <c r="E55" s="6">
        <v>83.5</v>
      </c>
      <c r="F55" s="7">
        <v>38.9666666666667</v>
      </c>
      <c r="G55" s="8" t="str">
        <f>VLOOKUP(B55,[1]Sheet4!A:N,14,FALSE)</f>
        <v>专业测试3</v>
      </c>
    </row>
    <row r="56" ht="14.25" spans="1:7">
      <c r="A56" s="2">
        <v>54</v>
      </c>
      <c r="B56" s="6" t="s">
        <v>25</v>
      </c>
      <c r="C56" s="6" t="s">
        <v>64</v>
      </c>
      <c r="D56" s="6">
        <v>88</v>
      </c>
      <c r="E56" s="6">
        <v>80</v>
      </c>
      <c r="F56" s="7">
        <v>38.9333333333333</v>
      </c>
      <c r="G56" s="8" t="str">
        <f>VLOOKUP(B56,[1]Sheet4!A:N,14,FALSE)</f>
        <v>专业测试3</v>
      </c>
    </row>
    <row r="57" ht="14.25" spans="1:7">
      <c r="A57" s="2">
        <v>55</v>
      </c>
      <c r="B57" s="6" t="s">
        <v>25</v>
      </c>
      <c r="C57" s="6" t="s">
        <v>65</v>
      </c>
      <c r="D57" s="6">
        <v>61</v>
      </c>
      <c r="E57" s="6">
        <v>100</v>
      </c>
      <c r="F57" s="7">
        <v>38.8666666666667</v>
      </c>
      <c r="G57" s="8" t="str">
        <f>VLOOKUP(B57,[1]Sheet4!A:N,14,FALSE)</f>
        <v>专业测试3</v>
      </c>
    </row>
    <row r="58" ht="14.25" spans="1:7">
      <c r="A58" s="2">
        <v>56</v>
      </c>
      <c r="B58" s="6" t="s">
        <v>25</v>
      </c>
      <c r="C58" s="6" t="s">
        <v>66</v>
      </c>
      <c r="D58" s="6">
        <v>73</v>
      </c>
      <c r="E58" s="6">
        <v>91</v>
      </c>
      <c r="F58" s="7">
        <v>38.8666666666667</v>
      </c>
      <c r="G58" s="8" t="str">
        <f>VLOOKUP(B58,[1]Sheet4!A:N,14,FALSE)</f>
        <v>专业测试3</v>
      </c>
    </row>
    <row r="59" ht="14.25" spans="1:7">
      <c r="A59" s="2">
        <v>57</v>
      </c>
      <c r="B59" s="6" t="s">
        <v>25</v>
      </c>
      <c r="C59" s="6" t="s">
        <v>67</v>
      </c>
      <c r="D59" s="6">
        <v>76</v>
      </c>
      <c r="E59" s="6">
        <v>88.5</v>
      </c>
      <c r="F59" s="7">
        <v>38.8</v>
      </c>
      <c r="G59" s="8" t="str">
        <f>VLOOKUP(B59,[1]Sheet4!A:N,14,FALSE)</f>
        <v>专业测试3</v>
      </c>
    </row>
    <row r="60" ht="14.25" spans="1:7">
      <c r="A60" s="2">
        <v>58</v>
      </c>
      <c r="B60" s="6" t="s">
        <v>25</v>
      </c>
      <c r="C60" s="6" t="s">
        <v>68</v>
      </c>
      <c r="D60" s="6">
        <v>80.5</v>
      </c>
      <c r="E60" s="6">
        <v>84</v>
      </c>
      <c r="F60" s="7">
        <v>38.5</v>
      </c>
      <c r="G60" s="8" t="str">
        <f>VLOOKUP(B60,[1]Sheet4!A:N,14,FALSE)</f>
        <v>专业测试3</v>
      </c>
    </row>
    <row r="61" ht="14.25" spans="1:7">
      <c r="A61" s="2">
        <v>59</v>
      </c>
      <c r="B61" s="6" t="s">
        <v>25</v>
      </c>
      <c r="C61" s="6" t="s">
        <v>69</v>
      </c>
      <c r="D61" s="6">
        <v>81</v>
      </c>
      <c r="E61" s="6">
        <v>83.5</v>
      </c>
      <c r="F61" s="7">
        <v>38.4666666666667</v>
      </c>
      <c r="G61" s="8" t="str">
        <f>VLOOKUP(B61,[1]Sheet4!A:N,14,FALSE)</f>
        <v>专业测试3</v>
      </c>
    </row>
    <row r="62" ht="14.25" spans="1:7">
      <c r="A62" s="2">
        <v>60</v>
      </c>
      <c r="B62" s="6" t="s">
        <v>25</v>
      </c>
      <c r="C62" s="6" t="s">
        <v>70</v>
      </c>
      <c r="D62" s="6">
        <v>74</v>
      </c>
      <c r="E62" s="6">
        <v>88.5</v>
      </c>
      <c r="F62" s="7">
        <v>38.4</v>
      </c>
      <c r="G62" s="8" t="str">
        <f>VLOOKUP(B62,[1]Sheet4!A:N,14,FALSE)</f>
        <v>专业测试3</v>
      </c>
    </row>
    <row r="63" ht="14.25" spans="1:7">
      <c r="A63" s="2">
        <v>61</v>
      </c>
      <c r="B63" s="6" t="s">
        <v>25</v>
      </c>
      <c r="C63" s="6" t="s">
        <v>71</v>
      </c>
      <c r="D63" s="6">
        <v>81</v>
      </c>
      <c r="E63" s="6">
        <v>83</v>
      </c>
      <c r="F63" s="7">
        <v>38.3333333333333</v>
      </c>
      <c r="G63" s="8" t="str">
        <f>VLOOKUP(B63,[1]Sheet4!A:N,14,FALSE)</f>
        <v>专业测试3</v>
      </c>
    </row>
    <row r="64" ht="14.25" spans="1:7">
      <c r="A64" s="2">
        <v>62</v>
      </c>
      <c r="B64" s="6" t="s">
        <v>25</v>
      </c>
      <c r="C64" s="6" t="s">
        <v>72</v>
      </c>
      <c r="D64" s="6">
        <v>69.5</v>
      </c>
      <c r="E64" s="6">
        <v>90.5</v>
      </c>
      <c r="F64" s="7">
        <v>38.0333333333333</v>
      </c>
      <c r="G64" s="8" t="str">
        <f>VLOOKUP(B64,[1]Sheet4!A:N,14,FALSE)</f>
        <v>专业测试3</v>
      </c>
    </row>
    <row r="65" ht="14.25" spans="1:7">
      <c r="A65" s="2">
        <v>63</v>
      </c>
      <c r="B65" s="6" t="s">
        <v>25</v>
      </c>
      <c r="C65" s="6" t="s">
        <v>73</v>
      </c>
      <c r="D65" s="6">
        <v>75.5</v>
      </c>
      <c r="E65" s="6">
        <v>86</v>
      </c>
      <c r="F65" s="7">
        <v>38.0333333333333</v>
      </c>
      <c r="G65" s="8" t="str">
        <f>VLOOKUP(B65,[1]Sheet4!A:N,14,FALSE)</f>
        <v>专业测试3</v>
      </c>
    </row>
    <row r="66" ht="14.25" spans="1:7">
      <c r="A66" s="2">
        <v>64</v>
      </c>
      <c r="B66" s="6" t="s">
        <v>25</v>
      </c>
      <c r="C66" s="6" t="s">
        <v>74</v>
      </c>
      <c r="D66" s="6">
        <v>83.5</v>
      </c>
      <c r="E66" s="6">
        <v>79.5</v>
      </c>
      <c r="F66" s="7">
        <v>37.9</v>
      </c>
      <c r="G66" s="8" t="str">
        <f>VLOOKUP(B66,[1]Sheet4!A:N,14,FALSE)</f>
        <v>专业测试3</v>
      </c>
    </row>
    <row r="67" ht="14.25" spans="1:7">
      <c r="A67" s="2">
        <v>65</v>
      </c>
      <c r="B67" s="6" t="s">
        <v>25</v>
      </c>
      <c r="C67" s="6" t="s">
        <v>75</v>
      </c>
      <c r="D67" s="6">
        <v>56</v>
      </c>
      <c r="E67" s="6">
        <v>100</v>
      </c>
      <c r="F67" s="7">
        <v>37.8666666666667</v>
      </c>
      <c r="G67" s="8" t="str">
        <f>VLOOKUP(B67,[1]Sheet4!A:N,14,FALSE)</f>
        <v>专业测试3</v>
      </c>
    </row>
    <row r="68" ht="14.25" spans="1:7">
      <c r="A68" s="2">
        <v>66</v>
      </c>
      <c r="B68" s="6" t="s">
        <v>25</v>
      </c>
      <c r="C68" s="6" t="s">
        <v>76</v>
      </c>
      <c r="D68" s="6">
        <v>74.5</v>
      </c>
      <c r="E68" s="6">
        <v>86</v>
      </c>
      <c r="F68" s="7">
        <v>37.8333333333333</v>
      </c>
      <c r="G68" s="8" t="str">
        <f>VLOOKUP(B68,[1]Sheet4!A:N,14,FALSE)</f>
        <v>专业测试3</v>
      </c>
    </row>
    <row r="69" ht="14.25" spans="1:7">
      <c r="A69" s="2">
        <v>67</v>
      </c>
      <c r="B69" s="6" t="s">
        <v>25</v>
      </c>
      <c r="C69" s="6" t="s">
        <v>77</v>
      </c>
      <c r="D69" s="6">
        <v>76.5</v>
      </c>
      <c r="E69" s="6">
        <v>83.5</v>
      </c>
      <c r="F69" s="7">
        <v>37.5666666666667</v>
      </c>
      <c r="G69" s="8" t="str">
        <f>VLOOKUP(B69,[1]Sheet4!A:N,14,FALSE)</f>
        <v>专业测试3</v>
      </c>
    </row>
    <row r="70" ht="14.25" spans="1:7">
      <c r="A70" s="2">
        <v>68</v>
      </c>
      <c r="B70" s="6" t="s">
        <v>25</v>
      </c>
      <c r="C70" s="6" t="s">
        <v>78</v>
      </c>
      <c r="D70" s="6">
        <v>80</v>
      </c>
      <c r="E70" s="6">
        <v>80.5</v>
      </c>
      <c r="F70" s="7">
        <v>37.4666666666667</v>
      </c>
      <c r="G70" s="8" t="str">
        <f>VLOOKUP(B70,[1]Sheet4!A:N,14,FALSE)</f>
        <v>专业测试3</v>
      </c>
    </row>
    <row r="71" ht="14.25" spans="1:7">
      <c r="A71" s="2">
        <v>69</v>
      </c>
      <c r="B71" s="6" t="s">
        <v>25</v>
      </c>
      <c r="C71" s="6" t="s">
        <v>79</v>
      </c>
      <c r="D71" s="6">
        <v>61.5</v>
      </c>
      <c r="E71" s="6">
        <v>93.5</v>
      </c>
      <c r="F71" s="7">
        <v>37.2333333333333</v>
      </c>
      <c r="G71" s="8" t="str">
        <f>VLOOKUP(B71,[1]Sheet4!A:N,14,FALSE)</f>
        <v>专业测试3</v>
      </c>
    </row>
    <row r="72" ht="14.25" spans="1:7">
      <c r="A72" s="2">
        <v>70</v>
      </c>
      <c r="B72" s="6" t="s">
        <v>25</v>
      </c>
      <c r="C72" s="6" t="s">
        <v>80</v>
      </c>
      <c r="D72" s="6">
        <v>78</v>
      </c>
      <c r="E72" s="6">
        <v>81</v>
      </c>
      <c r="F72" s="7">
        <v>37.2</v>
      </c>
      <c r="G72" s="8" t="str">
        <f>VLOOKUP(B72,[1]Sheet4!A:N,14,FALSE)</f>
        <v>专业测试3</v>
      </c>
    </row>
    <row r="73" ht="14.25" spans="1:7">
      <c r="A73" s="2">
        <v>71</v>
      </c>
      <c r="B73" s="6" t="s">
        <v>25</v>
      </c>
      <c r="C73" s="6" t="s">
        <v>81</v>
      </c>
      <c r="D73" s="6">
        <v>72.5</v>
      </c>
      <c r="E73" s="6">
        <v>85</v>
      </c>
      <c r="F73" s="7">
        <v>37.1666666666667</v>
      </c>
      <c r="G73" s="8" t="str">
        <f>VLOOKUP(B73,[1]Sheet4!A:N,14,FALSE)</f>
        <v>专业测试3</v>
      </c>
    </row>
    <row r="74" ht="14.25" spans="1:7">
      <c r="A74" s="2">
        <v>72</v>
      </c>
      <c r="B74" s="6" t="s">
        <v>25</v>
      </c>
      <c r="C74" s="6" t="s">
        <v>82</v>
      </c>
      <c r="D74" s="6">
        <v>64.5</v>
      </c>
      <c r="E74" s="6">
        <v>90.5</v>
      </c>
      <c r="F74" s="7">
        <v>37.0333333333333</v>
      </c>
      <c r="G74" s="8" t="str">
        <f>VLOOKUP(B74,[1]Sheet4!A:N,14,FALSE)</f>
        <v>专业测试3</v>
      </c>
    </row>
    <row r="75" ht="14.25" spans="1:7">
      <c r="A75" s="2">
        <v>73</v>
      </c>
      <c r="B75" s="6" t="s">
        <v>25</v>
      </c>
      <c r="C75" s="6" t="s">
        <v>83</v>
      </c>
      <c r="D75" s="6">
        <v>78.5</v>
      </c>
      <c r="E75" s="6">
        <v>80</v>
      </c>
      <c r="F75" s="7">
        <v>37.0333333333333</v>
      </c>
      <c r="G75" s="8" t="str">
        <f>VLOOKUP(B75,[1]Sheet4!A:N,14,FALSE)</f>
        <v>专业测试3</v>
      </c>
    </row>
    <row r="76" ht="14.25" spans="1:7">
      <c r="A76" s="2">
        <v>74</v>
      </c>
      <c r="B76" s="6" t="s">
        <v>25</v>
      </c>
      <c r="C76" s="6" t="s">
        <v>84</v>
      </c>
      <c r="D76" s="6">
        <v>69</v>
      </c>
      <c r="E76" s="6">
        <v>87</v>
      </c>
      <c r="F76" s="7">
        <v>37</v>
      </c>
      <c r="G76" s="8" t="str">
        <f>VLOOKUP(B76,[1]Sheet4!A:N,14,FALSE)</f>
        <v>专业测试3</v>
      </c>
    </row>
    <row r="77" ht="14.25" spans="1:7">
      <c r="A77" s="2">
        <v>75</v>
      </c>
      <c r="B77" s="6" t="s">
        <v>25</v>
      </c>
      <c r="C77" s="6" t="s">
        <v>85</v>
      </c>
      <c r="D77" s="6">
        <v>75.5</v>
      </c>
      <c r="E77" s="6">
        <v>81</v>
      </c>
      <c r="F77" s="7">
        <v>36.7</v>
      </c>
      <c r="G77" s="8" t="str">
        <f>VLOOKUP(B77,[1]Sheet4!A:N,14,FALSE)</f>
        <v>专业测试3</v>
      </c>
    </row>
    <row r="78" ht="14.25" spans="1:7">
      <c r="A78" s="2">
        <v>76</v>
      </c>
      <c r="B78" s="6" t="s">
        <v>25</v>
      </c>
      <c r="C78" s="6" t="s">
        <v>86</v>
      </c>
      <c r="D78" s="6">
        <v>68.5</v>
      </c>
      <c r="E78" s="6">
        <v>86</v>
      </c>
      <c r="F78" s="7">
        <v>36.6333333333333</v>
      </c>
      <c r="G78" s="8" t="str">
        <f>VLOOKUP(B78,[1]Sheet4!A:N,14,FALSE)</f>
        <v>专业测试3</v>
      </c>
    </row>
    <row r="79" ht="14.25" spans="1:7">
      <c r="A79" s="2">
        <v>77</v>
      </c>
      <c r="B79" s="6" t="s">
        <v>25</v>
      </c>
      <c r="C79" s="6" t="s">
        <v>87</v>
      </c>
      <c r="D79" s="6">
        <v>67.5</v>
      </c>
      <c r="E79" s="6">
        <v>86.5</v>
      </c>
      <c r="F79" s="7">
        <v>36.5666666666667</v>
      </c>
      <c r="G79" s="8" t="str">
        <f>VLOOKUP(B79,[1]Sheet4!A:N,14,FALSE)</f>
        <v>专业测试3</v>
      </c>
    </row>
    <row r="80" ht="14.25" spans="1:7">
      <c r="A80" s="2">
        <v>78</v>
      </c>
      <c r="B80" s="6" t="s">
        <v>25</v>
      </c>
      <c r="C80" s="6" t="s">
        <v>88</v>
      </c>
      <c r="D80" s="6">
        <v>66</v>
      </c>
      <c r="E80" s="6">
        <v>87.5</v>
      </c>
      <c r="F80" s="7">
        <v>36.5333333333333</v>
      </c>
      <c r="G80" s="8" t="str">
        <f>VLOOKUP(B80,[1]Sheet4!A:N,14,FALSE)</f>
        <v>专业测试3</v>
      </c>
    </row>
    <row r="81" ht="14.25" spans="1:7">
      <c r="A81" s="2">
        <v>79</v>
      </c>
      <c r="B81" s="6" t="s">
        <v>25</v>
      </c>
      <c r="C81" s="6" t="s">
        <v>89</v>
      </c>
      <c r="D81" s="6">
        <v>75.5</v>
      </c>
      <c r="E81" s="6">
        <v>80</v>
      </c>
      <c r="F81" s="7">
        <v>36.4333333333333</v>
      </c>
      <c r="G81" s="8" t="str">
        <f>VLOOKUP(B81,[1]Sheet4!A:N,14,FALSE)</f>
        <v>专业测试3</v>
      </c>
    </row>
    <row r="82" ht="14.25" spans="1:7">
      <c r="A82" s="2">
        <v>80</v>
      </c>
      <c r="B82" s="6" t="s">
        <v>25</v>
      </c>
      <c r="C82" s="6" t="s">
        <v>90</v>
      </c>
      <c r="D82" s="6">
        <v>77.5</v>
      </c>
      <c r="E82" s="6">
        <v>78.5</v>
      </c>
      <c r="F82" s="7">
        <v>36.4333333333333</v>
      </c>
      <c r="G82" s="8" t="str">
        <f>VLOOKUP(B82,[1]Sheet4!A:N,14,FALSE)</f>
        <v>专业测试3</v>
      </c>
    </row>
    <row r="83" ht="14.25" spans="1:7">
      <c r="A83" s="2">
        <v>81</v>
      </c>
      <c r="B83" s="6" t="s">
        <v>91</v>
      </c>
      <c r="C83" s="6" t="s">
        <v>92</v>
      </c>
      <c r="D83" s="6">
        <v>95.5</v>
      </c>
      <c r="E83" s="6">
        <v>105</v>
      </c>
      <c r="F83" s="7">
        <v>47.1</v>
      </c>
      <c r="G83" s="8" t="str">
        <f>VLOOKUP(B83,[1]Sheet4!A:N,14,FALSE)</f>
        <v>专业测试1</v>
      </c>
    </row>
    <row r="84" ht="14.25" spans="1:7">
      <c r="A84" s="2">
        <v>82</v>
      </c>
      <c r="B84" s="6" t="s">
        <v>91</v>
      </c>
      <c r="C84" s="6" t="s">
        <v>93</v>
      </c>
      <c r="D84" s="6">
        <v>102.5</v>
      </c>
      <c r="E84" s="6">
        <v>95.5</v>
      </c>
      <c r="F84" s="7">
        <v>45.9666666666667</v>
      </c>
      <c r="G84" s="8" t="str">
        <f>VLOOKUP(B84,[1]Sheet4!A:N,14,FALSE)</f>
        <v>专业测试1</v>
      </c>
    </row>
    <row r="85" ht="14.25" spans="1:7">
      <c r="A85" s="2">
        <v>83</v>
      </c>
      <c r="B85" s="6" t="s">
        <v>91</v>
      </c>
      <c r="C85" s="6" t="s">
        <v>94</v>
      </c>
      <c r="D85" s="6">
        <v>93</v>
      </c>
      <c r="E85" s="6">
        <v>101</v>
      </c>
      <c r="F85" s="7">
        <v>45.5333333333333</v>
      </c>
      <c r="G85" s="8" t="str">
        <f>VLOOKUP(B85,[1]Sheet4!A:N,14,FALSE)</f>
        <v>专业测试1</v>
      </c>
    </row>
    <row r="86" ht="14.25" spans="1:7">
      <c r="A86" s="2">
        <v>84</v>
      </c>
      <c r="B86" s="6" t="s">
        <v>91</v>
      </c>
      <c r="C86" s="6" t="s">
        <v>95</v>
      </c>
      <c r="D86" s="6">
        <v>101.5</v>
      </c>
      <c r="E86" s="6">
        <v>81.5</v>
      </c>
      <c r="F86" s="7">
        <v>42.0333333333333</v>
      </c>
      <c r="G86" s="8" t="str">
        <f>VLOOKUP(B86,[1]Sheet4!A:N,14,FALSE)</f>
        <v>专业测试1</v>
      </c>
    </row>
    <row r="87" ht="14.25" spans="1:7">
      <c r="A87" s="2">
        <v>85</v>
      </c>
      <c r="B87" s="6" t="s">
        <v>91</v>
      </c>
      <c r="C87" s="6" t="s">
        <v>96</v>
      </c>
      <c r="D87" s="6">
        <v>86.5</v>
      </c>
      <c r="E87" s="6">
        <v>86</v>
      </c>
      <c r="F87" s="7">
        <v>40.2333333333333</v>
      </c>
      <c r="G87" s="8" t="str">
        <f>VLOOKUP(B87,[1]Sheet4!A:N,14,FALSE)</f>
        <v>专业测试1</v>
      </c>
    </row>
    <row r="88" ht="14.25" spans="1:7">
      <c r="A88" s="2">
        <v>86</v>
      </c>
      <c r="B88" s="6" t="s">
        <v>91</v>
      </c>
      <c r="C88" s="6" t="s">
        <v>97</v>
      </c>
      <c r="D88" s="6">
        <v>79</v>
      </c>
      <c r="E88" s="6">
        <v>90</v>
      </c>
      <c r="F88" s="7">
        <v>39.8</v>
      </c>
      <c r="G88" s="8" t="str">
        <f>VLOOKUP(B88,[1]Sheet4!A:N,14,FALSE)</f>
        <v>专业测试1</v>
      </c>
    </row>
    <row r="89" ht="14.25" spans="1:7">
      <c r="A89" s="2">
        <v>87</v>
      </c>
      <c r="B89" s="6" t="s">
        <v>98</v>
      </c>
      <c r="C89" s="6" t="s">
        <v>99</v>
      </c>
      <c r="D89" s="6">
        <v>85.5</v>
      </c>
      <c r="E89" s="6">
        <v>92.5</v>
      </c>
      <c r="F89" s="7">
        <v>41.7666666666667</v>
      </c>
      <c r="G89" s="8" t="str">
        <f>VLOOKUP(B89,[1]Sheet4!A:N,14,FALSE)</f>
        <v>专业测试1</v>
      </c>
    </row>
    <row r="90" ht="14.25" spans="1:7">
      <c r="A90" s="2">
        <v>88</v>
      </c>
      <c r="B90" s="6" t="s">
        <v>100</v>
      </c>
      <c r="C90" s="6" t="s">
        <v>101</v>
      </c>
      <c r="D90" s="6">
        <v>100</v>
      </c>
      <c r="E90" s="6">
        <v>100.5</v>
      </c>
      <c r="F90" s="7">
        <v>46.8</v>
      </c>
      <c r="G90" s="8" t="str">
        <f>VLOOKUP(B90,[1]Sheet4!A:N,14,FALSE)</f>
        <v>专业测试1</v>
      </c>
    </row>
    <row r="91" ht="14.25" spans="1:7">
      <c r="A91" s="2">
        <v>89</v>
      </c>
      <c r="B91" s="6" t="s">
        <v>100</v>
      </c>
      <c r="C91" s="6" t="s">
        <v>102</v>
      </c>
      <c r="D91" s="6">
        <v>103</v>
      </c>
      <c r="E91" s="6">
        <v>92.5</v>
      </c>
      <c r="F91" s="7">
        <v>45.2666666666667</v>
      </c>
      <c r="G91" s="8" t="str">
        <f>VLOOKUP(B91,[1]Sheet4!A:N,14,FALSE)</f>
        <v>专业测试1</v>
      </c>
    </row>
    <row r="92" ht="14.25" spans="1:7">
      <c r="A92" s="2">
        <v>90</v>
      </c>
      <c r="B92" s="6" t="s">
        <v>100</v>
      </c>
      <c r="C92" s="6" t="s">
        <v>103</v>
      </c>
      <c r="D92" s="6">
        <v>108.5</v>
      </c>
      <c r="E92" s="6">
        <v>84</v>
      </c>
      <c r="F92" s="7">
        <v>44.1</v>
      </c>
      <c r="G92" s="8" t="str">
        <f>VLOOKUP(B92,[1]Sheet4!A:N,14,FALSE)</f>
        <v>专业测试1</v>
      </c>
    </row>
    <row r="93" ht="14.25" spans="1:7">
      <c r="A93" s="2">
        <v>91</v>
      </c>
      <c r="B93" s="6" t="s">
        <v>104</v>
      </c>
      <c r="C93" s="6" t="s">
        <v>105</v>
      </c>
      <c r="D93" s="6">
        <v>95</v>
      </c>
      <c r="E93" s="6">
        <v>116</v>
      </c>
      <c r="F93" s="7">
        <v>49.9333333333333</v>
      </c>
      <c r="G93" s="8" t="str">
        <f>VLOOKUP(B93,[1]Sheet4!A:N,14,FALSE)</f>
        <v>专业测试1</v>
      </c>
    </row>
    <row r="94" ht="14.25" spans="1:7">
      <c r="A94" s="2">
        <v>92</v>
      </c>
      <c r="B94" s="6" t="s">
        <v>104</v>
      </c>
      <c r="C94" s="6" t="s">
        <v>106</v>
      </c>
      <c r="D94" s="6">
        <v>104</v>
      </c>
      <c r="E94" s="6">
        <v>103</v>
      </c>
      <c r="F94" s="7">
        <v>48.2666666666667</v>
      </c>
      <c r="G94" s="8" t="str">
        <f>VLOOKUP(B94,[1]Sheet4!A:N,14,FALSE)</f>
        <v>专业测试1</v>
      </c>
    </row>
    <row r="95" ht="14.25" spans="1:7">
      <c r="A95" s="2">
        <v>93</v>
      </c>
      <c r="B95" s="6" t="s">
        <v>107</v>
      </c>
      <c r="C95" s="6" t="s">
        <v>108</v>
      </c>
      <c r="D95" s="6">
        <v>91</v>
      </c>
      <c r="E95" s="6">
        <v>100.5</v>
      </c>
      <c r="F95" s="7">
        <v>45</v>
      </c>
      <c r="G95" s="8" t="str">
        <f>VLOOKUP(B95,[1]Sheet4!A:N,14,FALSE)</f>
        <v>专业测试1</v>
      </c>
    </row>
    <row r="96" ht="14.25" spans="1:7">
      <c r="A96" s="2">
        <v>94</v>
      </c>
      <c r="B96" s="6" t="s">
        <v>107</v>
      </c>
      <c r="C96" s="6" t="s">
        <v>109</v>
      </c>
      <c r="D96" s="6">
        <v>104.5</v>
      </c>
      <c r="E96" s="6">
        <v>88</v>
      </c>
      <c r="F96" s="7">
        <v>44.3666666666667</v>
      </c>
      <c r="G96" s="8" t="str">
        <f>VLOOKUP(B96,[1]Sheet4!A:N,14,FALSE)</f>
        <v>专业测试1</v>
      </c>
    </row>
    <row r="97" ht="14.25" spans="1:7">
      <c r="A97" s="2">
        <v>95</v>
      </c>
      <c r="B97" s="6" t="s">
        <v>107</v>
      </c>
      <c r="C97" s="6" t="s">
        <v>110</v>
      </c>
      <c r="D97" s="6">
        <v>80.5</v>
      </c>
      <c r="E97" s="6">
        <v>99.5</v>
      </c>
      <c r="F97" s="7">
        <v>42.6333333333333</v>
      </c>
      <c r="G97" s="8" t="str">
        <f>VLOOKUP(B97,[1]Sheet4!A:N,14,FALSE)</f>
        <v>专业测试1</v>
      </c>
    </row>
    <row r="98" ht="14.25" spans="1:7">
      <c r="A98" s="2">
        <v>96</v>
      </c>
      <c r="B98" s="6" t="s">
        <v>111</v>
      </c>
      <c r="C98" s="6" t="s">
        <v>112</v>
      </c>
      <c r="D98" s="6">
        <v>111</v>
      </c>
      <c r="E98" s="6">
        <v>96</v>
      </c>
      <c r="F98" s="7">
        <v>47.8</v>
      </c>
      <c r="G98" s="8" t="str">
        <f>VLOOKUP(B98,[1]Sheet4!A:N,14,FALSE)</f>
        <v>专业测试1</v>
      </c>
    </row>
    <row r="99" ht="14.25" spans="1:7">
      <c r="A99" s="2">
        <v>97</v>
      </c>
      <c r="B99" s="6" t="s">
        <v>111</v>
      </c>
      <c r="C99" s="6" t="s">
        <v>113</v>
      </c>
      <c r="D99" s="6">
        <v>101.5</v>
      </c>
      <c r="E99" s="6">
        <v>102</v>
      </c>
      <c r="F99" s="7">
        <v>47.5</v>
      </c>
      <c r="G99" s="8" t="str">
        <f>VLOOKUP(B99,[1]Sheet4!A:N,14,FALSE)</f>
        <v>专业测试1</v>
      </c>
    </row>
    <row r="100" ht="14.25" spans="1:7">
      <c r="A100" s="2">
        <v>98</v>
      </c>
      <c r="B100" s="6" t="s">
        <v>111</v>
      </c>
      <c r="C100" s="6" t="s">
        <v>114</v>
      </c>
      <c r="D100" s="6">
        <v>102</v>
      </c>
      <c r="E100" s="6">
        <v>99</v>
      </c>
      <c r="F100" s="7">
        <v>46.8</v>
      </c>
      <c r="G100" s="8" t="str">
        <f>VLOOKUP(B100,[1]Sheet4!A:N,14,FALSE)</f>
        <v>专业测试1</v>
      </c>
    </row>
    <row r="101" ht="14.25" spans="1:7">
      <c r="A101" s="2">
        <v>99</v>
      </c>
      <c r="B101" s="6" t="s">
        <v>115</v>
      </c>
      <c r="C101" s="6" t="s">
        <v>116</v>
      </c>
      <c r="D101" s="6">
        <v>99.5</v>
      </c>
      <c r="E101" s="6">
        <v>97</v>
      </c>
      <c r="F101" s="7">
        <v>45.7666666666667</v>
      </c>
      <c r="G101" s="8" t="str">
        <f>VLOOKUP(B101,[1]Sheet4!A:N,14,FALSE)</f>
        <v>专业测试1</v>
      </c>
    </row>
    <row r="102" ht="14.25" spans="1:7">
      <c r="A102" s="2">
        <v>100</v>
      </c>
      <c r="B102" s="6" t="s">
        <v>117</v>
      </c>
      <c r="C102" s="6" t="s">
        <v>118</v>
      </c>
      <c r="D102" s="6">
        <v>101</v>
      </c>
      <c r="E102" s="6">
        <v>97</v>
      </c>
      <c r="F102" s="7">
        <v>46.0666666666667</v>
      </c>
      <c r="G102" s="8" t="str">
        <f>VLOOKUP(B102,[1]Sheet4!A:N,14,FALSE)</f>
        <v>专业测试1</v>
      </c>
    </row>
    <row r="103" ht="14.25" spans="1:7">
      <c r="A103" s="2">
        <v>101</v>
      </c>
      <c r="B103" s="6" t="s">
        <v>117</v>
      </c>
      <c r="C103" s="6" t="s">
        <v>119</v>
      </c>
      <c r="D103" s="6">
        <v>84</v>
      </c>
      <c r="E103" s="6">
        <v>101.5</v>
      </c>
      <c r="F103" s="7">
        <v>43.8666666666667</v>
      </c>
      <c r="G103" s="8" t="str">
        <f>VLOOKUP(B103,[1]Sheet4!A:N,14,FALSE)</f>
        <v>专业测试1</v>
      </c>
    </row>
    <row r="104" ht="14.25" spans="1:7">
      <c r="A104" s="2">
        <v>102</v>
      </c>
      <c r="B104" s="6" t="s">
        <v>120</v>
      </c>
      <c r="C104" s="6" t="s">
        <v>121</v>
      </c>
      <c r="D104" s="6">
        <v>119</v>
      </c>
      <c r="E104" s="6">
        <v>105</v>
      </c>
      <c r="F104" s="7">
        <v>51.8</v>
      </c>
      <c r="G104" s="8" t="str">
        <f>VLOOKUP(B104,[1]Sheet4!A:N,14,FALSE)</f>
        <v>专业测试1</v>
      </c>
    </row>
    <row r="105" ht="14.25" spans="1:7">
      <c r="A105" s="2">
        <v>103</v>
      </c>
      <c r="B105" s="6" t="s">
        <v>120</v>
      </c>
      <c r="C105" s="6" t="s">
        <v>122</v>
      </c>
      <c r="D105" s="6">
        <v>113</v>
      </c>
      <c r="E105" s="6">
        <v>90.5</v>
      </c>
      <c r="F105" s="7">
        <v>46.7333333333333</v>
      </c>
      <c r="G105" s="8" t="str">
        <f>VLOOKUP(B105,[1]Sheet4!A:N,14,FALSE)</f>
        <v>专业测试1</v>
      </c>
    </row>
    <row r="106" ht="14.25" spans="1:7">
      <c r="A106" s="2">
        <v>104</v>
      </c>
      <c r="B106" s="6" t="s">
        <v>120</v>
      </c>
      <c r="C106" s="6" t="s">
        <v>123</v>
      </c>
      <c r="D106" s="6">
        <v>98</v>
      </c>
      <c r="E106" s="6">
        <v>96.5</v>
      </c>
      <c r="F106" s="7">
        <v>45.3333333333333</v>
      </c>
      <c r="G106" s="8" t="str">
        <f>VLOOKUP(B106,[1]Sheet4!A:N,14,FALSE)</f>
        <v>专业测试1</v>
      </c>
    </row>
    <row r="107" ht="14.25" spans="1:7">
      <c r="A107" s="2">
        <v>105</v>
      </c>
      <c r="B107" s="6" t="s">
        <v>124</v>
      </c>
      <c r="C107" s="6" t="s">
        <v>125</v>
      </c>
      <c r="D107" s="6">
        <v>102</v>
      </c>
      <c r="E107" s="6">
        <v>101</v>
      </c>
      <c r="F107" s="7">
        <v>47.3333333333333</v>
      </c>
      <c r="G107" s="8" t="str">
        <f>VLOOKUP(B107,[1]Sheet4!A:N,14,FALSE)</f>
        <v>专业测试1</v>
      </c>
    </row>
    <row r="108" ht="14.25" spans="1:7">
      <c r="A108" s="2">
        <v>106</v>
      </c>
      <c r="B108" s="6" t="s">
        <v>124</v>
      </c>
      <c r="C108" s="6" t="s">
        <v>126</v>
      </c>
      <c r="D108" s="6">
        <v>97.5</v>
      </c>
      <c r="E108" s="6">
        <v>101.5</v>
      </c>
      <c r="F108" s="7">
        <v>46.5666666666667</v>
      </c>
      <c r="G108" s="8" t="str">
        <f>VLOOKUP(B108,[1]Sheet4!A:N,14,FALSE)</f>
        <v>专业测试1</v>
      </c>
    </row>
    <row r="109" ht="14.25" spans="1:7">
      <c r="A109" s="2">
        <v>107</v>
      </c>
      <c r="B109" s="6" t="s">
        <v>124</v>
      </c>
      <c r="C109" s="6" t="s">
        <v>127</v>
      </c>
      <c r="D109" s="6">
        <v>87</v>
      </c>
      <c r="E109" s="6">
        <v>108</v>
      </c>
      <c r="F109" s="7">
        <v>46.2</v>
      </c>
      <c r="G109" s="8" t="str">
        <f>VLOOKUP(B109,[1]Sheet4!A:N,14,FALSE)</f>
        <v>专业测试1</v>
      </c>
    </row>
    <row r="110" ht="14.25" spans="1:7">
      <c r="A110" s="2">
        <v>108</v>
      </c>
      <c r="B110" s="6" t="s">
        <v>128</v>
      </c>
      <c r="C110" s="6" t="s">
        <v>129</v>
      </c>
      <c r="D110" s="6">
        <v>105.5</v>
      </c>
      <c r="E110" s="6">
        <v>96.5</v>
      </c>
      <c r="F110" s="7">
        <v>46.8333333333333</v>
      </c>
      <c r="G110" s="8" t="str">
        <f>VLOOKUP(B110,[1]Sheet4!A:N,14,FALSE)</f>
        <v>专业测试1</v>
      </c>
    </row>
    <row r="111" ht="14.25" spans="1:7">
      <c r="A111" s="2">
        <v>109</v>
      </c>
      <c r="B111" s="6" t="s">
        <v>128</v>
      </c>
      <c r="C111" s="6" t="s">
        <v>130</v>
      </c>
      <c r="D111" s="6">
        <v>106.5</v>
      </c>
      <c r="E111" s="6">
        <v>94</v>
      </c>
      <c r="F111" s="7">
        <v>46.3666666666667</v>
      </c>
      <c r="G111" s="8" t="str">
        <f>VLOOKUP(B111,[1]Sheet4!A:N,14,FALSE)</f>
        <v>专业测试1</v>
      </c>
    </row>
    <row r="112" ht="14.25" spans="1:7">
      <c r="A112" s="2">
        <v>110</v>
      </c>
      <c r="B112" s="6" t="s">
        <v>128</v>
      </c>
      <c r="C112" s="6" t="s">
        <v>131</v>
      </c>
      <c r="D112" s="6">
        <v>85</v>
      </c>
      <c r="E112" s="6">
        <v>104.5</v>
      </c>
      <c r="F112" s="7">
        <v>44.8666666666667</v>
      </c>
      <c r="G112" s="8" t="str">
        <f>VLOOKUP(B112,[1]Sheet4!A:N,14,FALSE)</f>
        <v>专业测试1</v>
      </c>
    </row>
    <row r="113" ht="14.25" spans="1:7">
      <c r="A113" s="2">
        <v>111</v>
      </c>
      <c r="B113" s="6" t="s">
        <v>132</v>
      </c>
      <c r="C113" s="6" t="s">
        <v>133</v>
      </c>
      <c r="D113" s="6">
        <v>105.5</v>
      </c>
      <c r="E113" s="6">
        <v>103</v>
      </c>
      <c r="F113" s="7">
        <v>48.5666666666667</v>
      </c>
      <c r="G113" s="8" t="str">
        <f>VLOOKUP(B113,[1]Sheet4!A:N,14,FALSE)</f>
        <v>专业测试1</v>
      </c>
    </row>
    <row r="114" ht="14.25" spans="1:7">
      <c r="A114" s="2">
        <v>112</v>
      </c>
      <c r="B114" s="6" t="s">
        <v>132</v>
      </c>
      <c r="C114" s="6" t="s">
        <v>134</v>
      </c>
      <c r="D114" s="6">
        <v>103</v>
      </c>
      <c r="E114" s="6">
        <v>104</v>
      </c>
      <c r="F114" s="7">
        <v>48.3333333333333</v>
      </c>
      <c r="G114" s="8" t="str">
        <f>VLOOKUP(B114,[1]Sheet4!A:N,14,FALSE)</f>
        <v>专业测试1</v>
      </c>
    </row>
    <row r="115" ht="14.25" spans="1:7">
      <c r="A115" s="2">
        <v>113</v>
      </c>
      <c r="B115" s="6" t="s">
        <v>132</v>
      </c>
      <c r="C115" s="6" t="s">
        <v>135</v>
      </c>
      <c r="D115" s="6">
        <v>106</v>
      </c>
      <c r="E115" s="6">
        <v>99</v>
      </c>
      <c r="F115" s="7">
        <v>47.6</v>
      </c>
      <c r="G115" s="8" t="str">
        <f>VLOOKUP(B115,[1]Sheet4!A:N,14,FALSE)</f>
        <v>专业测试1</v>
      </c>
    </row>
    <row r="116" ht="14.25" spans="1:7">
      <c r="A116" s="2">
        <v>114</v>
      </c>
      <c r="B116" s="6" t="s">
        <v>136</v>
      </c>
      <c r="C116" s="6" t="s">
        <v>137</v>
      </c>
      <c r="D116" s="6">
        <v>88</v>
      </c>
      <c r="E116" s="6">
        <v>110.5</v>
      </c>
      <c r="F116" s="7">
        <v>47.0666666666667</v>
      </c>
      <c r="G116" s="8" t="str">
        <f>VLOOKUP(B116,[1]Sheet4!A:N,14,FALSE)</f>
        <v>专业测试1</v>
      </c>
    </row>
    <row r="117" ht="14.25" spans="1:7">
      <c r="A117" s="2">
        <v>115</v>
      </c>
      <c r="B117" s="6" t="s">
        <v>136</v>
      </c>
      <c r="C117" s="6" t="s">
        <v>138</v>
      </c>
      <c r="D117" s="6">
        <v>101</v>
      </c>
      <c r="E117" s="6">
        <v>92.5</v>
      </c>
      <c r="F117" s="7">
        <v>44.8666666666667</v>
      </c>
      <c r="G117" s="8" t="str">
        <f>VLOOKUP(B117,[1]Sheet4!A:N,14,FALSE)</f>
        <v>专业测试1</v>
      </c>
    </row>
    <row r="118" ht="14.25" spans="1:7">
      <c r="A118" s="2">
        <v>116</v>
      </c>
      <c r="B118" s="6" t="s">
        <v>136</v>
      </c>
      <c r="C118" s="6" t="s">
        <v>139</v>
      </c>
      <c r="D118" s="6">
        <v>90.5</v>
      </c>
      <c r="E118" s="6">
        <v>99</v>
      </c>
      <c r="F118" s="7">
        <v>44.5</v>
      </c>
      <c r="G118" s="8" t="str">
        <f>VLOOKUP(B118,[1]Sheet4!A:N,14,FALSE)</f>
        <v>专业测试1</v>
      </c>
    </row>
    <row r="119" ht="14.25" spans="1:7">
      <c r="A119" s="2">
        <v>117</v>
      </c>
      <c r="B119" s="6" t="s">
        <v>140</v>
      </c>
      <c r="C119" s="6" t="s">
        <v>141</v>
      </c>
      <c r="D119" s="6">
        <v>104.5</v>
      </c>
      <c r="E119" s="6">
        <v>94.5</v>
      </c>
      <c r="F119" s="7">
        <v>46.1</v>
      </c>
      <c r="G119" s="8" t="str">
        <f>VLOOKUP(B119,[1]Sheet4!A:N,14,FALSE)</f>
        <v>专业测试1</v>
      </c>
    </row>
    <row r="120" ht="14.25" spans="1:7">
      <c r="A120" s="2">
        <v>118</v>
      </c>
      <c r="B120" s="6" t="s">
        <v>140</v>
      </c>
      <c r="C120" s="6" t="s">
        <v>142</v>
      </c>
      <c r="D120" s="6">
        <v>97.5</v>
      </c>
      <c r="E120" s="6">
        <v>82.5</v>
      </c>
      <c r="F120" s="7">
        <v>41.5</v>
      </c>
      <c r="G120" s="8" t="str">
        <f>VLOOKUP(B120,[1]Sheet4!A:N,14,FALSE)</f>
        <v>专业测试1</v>
      </c>
    </row>
    <row r="121" ht="14.25" spans="1:7">
      <c r="A121" s="2">
        <v>119</v>
      </c>
      <c r="B121" s="6" t="s">
        <v>140</v>
      </c>
      <c r="C121" s="6" t="s">
        <v>143</v>
      </c>
      <c r="D121" s="6">
        <v>95.5</v>
      </c>
      <c r="E121" s="6">
        <v>83</v>
      </c>
      <c r="F121" s="7">
        <v>41.2333333333333</v>
      </c>
      <c r="G121" s="8" t="str">
        <f>VLOOKUP(B121,[1]Sheet4!A:N,14,FALSE)</f>
        <v>专业测试1</v>
      </c>
    </row>
    <row r="122" ht="14.25" spans="1:7">
      <c r="A122" s="2">
        <v>120</v>
      </c>
      <c r="B122" s="6" t="s">
        <v>144</v>
      </c>
      <c r="C122" s="6" t="s">
        <v>145</v>
      </c>
      <c r="D122" s="6">
        <v>102</v>
      </c>
      <c r="E122" s="6">
        <v>106.5</v>
      </c>
      <c r="F122" s="7">
        <v>48.8</v>
      </c>
      <c r="G122" s="8" t="str">
        <f>VLOOKUP(B122,[1]Sheet4!A:N,14,FALSE)</f>
        <v>专业测试1</v>
      </c>
    </row>
    <row r="123" ht="14.25" spans="1:7">
      <c r="A123" s="2">
        <v>121</v>
      </c>
      <c r="B123" s="6" t="s">
        <v>144</v>
      </c>
      <c r="C123" s="6" t="s">
        <v>146</v>
      </c>
      <c r="D123" s="6">
        <v>110</v>
      </c>
      <c r="E123" s="6">
        <v>96</v>
      </c>
      <c r="F123" s="7">
        <v>47.6</v>
      </c>
      <c r="G123" s="8" t="str">
        <f>VLOOKUP(B123,[1]Sheet4!A:N,14,FALSE)</f>
        <v>专业测试1</v>
      </c>
    </row>
    <row r="124" ht="14.25" spans="1:7">
      <c r="A124" s="2">
        <v>122</v>
      </c>
      <c r="B124" s="6" t="s">
        <v>144</v>
      </c>
      <c r="C124" s="6" t="s">
        <v>147</v>
      </c>
      <c r="D124" s="6">
        <v>97</v>
      </c>
      <c r="E124" s="6">
        <v>105.5</v>
      </c>
      <c r="F124" s="7">
        <v>47.5333333333333</v>
      </c>
      <c r="G124" s="8" t="str">
        <f>VLOOKUP(B124,[1]Sheet4!A:N,14,FALSE)</f>
        <v>专业测试1</v>
      </c>
    </row>
    <row r="125" ht="14.25" spans="1:7">
      <c r="A125" s="2">
        <v>123</v>
      </c>
      <c r="B125" s="6" t="s">
        <v>148</v>
      </c>
      <c r="C125" s="6" t="s">
        <v>149</v>
      </c>
      <c r="D125" s="6">
        <v>104.5</v>
      </c>
      <c r="E125" s="6">
        <v>99.5</v>
      </c>
      <c r="F125" s="7">
        <v>47.4333333333333</v>
      </c>
      <c r="G125" s="8" t="str">
        <f>VLOOKUP(B125,[1]Sheet4!A:N,14,FALSE)</f>
        <v>专业测试1</v>
      </c>
    </row>
    <row r="126" ht="14.25" spans="1:7">
      <c r="A126" s="2">
        <v>124</v>
      </c>
      <c r="B126" s="6" t="s">
        <v>148</v>
      </c>
      <c r="C126" s="6" t="s">
        <v>150</v>
      </c>
      <c r="D126" s="6">
        <v>97</v>
      </c>
      <c r="E126" s="6">
        <v>100</v>
      </c>
      <c r="F126" s="7">
        <v>46.0666666666667</v>
      </c>
      <c r="G126" s="8" t="str">
        <f>VLOOKUP(B126,[1]Sheet4!A:N,14,FALSE)</f>
        <v>专业测试1</v>
      </c>
    </row>
    <row r="127" ht="14.25" spans="1:7">
      <c r="A127" s="2">
        <v>125</v>
      </c>
      <c r="B127" s="6" t="s">
        <v>148</v>
      </c>
      <c r="C127" s="6" t="s">
        <v>151</v>
      </c>
      <c r="D127" s="6">
        <v>88</v>
      </c>
      <c r="E127" s="6">
        <v>87</v>
      </c>
      <c r="F127" s="7">
        <v>40.8</v>
      </c>
      <c r="G127" s="8" t="str">
        <f>VLOOKUP(B127,[1]Sheet4!A:N,14,FALSE)</f>
        <v>专业测试1</v>
      </c>
    </row>
    <row r="128" ht="14.25" spans="1:7">
      <c r="A128" s="2">
        <v>126</v>
      </c>
      <c r="B128" s="6" t="s">
        <v>152</v>
      </c>
      <c r="C128" s="6" t="s">
        <v>153</v>
      </c>
      <c r="D128" s="6">
        <v>112</v>
      </c>
      <c r="E128" s="6">
        <v>111.5</v>
      </c>
      <c r="F128" s="7">
        <v>52.1333333333333</v>
      </c>
      <c r="G128" s="8" t="str">
        <f>VLOOKUP(B128,[1]Sheet4!A:N,14,FALSE)</f>
        <v>专业测试1</v>
      </c>
    </row>
    <row r="129" ht="14.25" spans="1:7">
      <c r="A129" s="2">
        <v>127</v>
      </c>
      <c r="B129" s="6" t="s">
        <v>152</v>
      </c>
      <c r="C129" s="6" t="s">
        <v>154</v>
      </c>
      <c r="D129" s="6">
        <v>112</v>
      </c>
      <c r="E129" s="6">
        <v>94</v>
      </c>
      <c r="F129" s="7">
        <v>47.4666666666667</v>
      </c>
      <c r="G129" s="8" t="str">
        <f>VLOOKUP(B129,[1]Sheet4!A:N,14,FALSE)</f>
        <v>专业测试1</v>
      </c>
    </row>
    <row r="130" ht="14.25" spans="1:7">
      <c r="A130" s="2">
        <v>128</v>
      </c>
      <c r="B130" s="6" t="s">
        <v>152</v>
      </c>
      <c r="C130" s="6" t="s">
        <v>155</v>
      </c>
      <c r="D130" s="6">
        <v>102</v>
      </c>
      <c r="E130" s="6">
        <v>98.5</v>
      </c>
      <c r="F130" s="7">
        <v>46.6666666666667</v>
      </c>
      <c r="G130" s="8" t="str">
        <f>VLOOKUP(B130,[1]Sheet4!A:N,14,FALSE)</f>
        <v>专业测试1</v>
      </c>
    </row>
    <row r="131" ht="14.25" spans="1:7">
      <c r="A131" s="2">
        <v>129</v>
      </c>
      <c r="B131" s="6" t="s">
        <v>156</v>
      </c>
      <c r="C131" s="6" t="s">
        <v>157</v>
      </c>
      <c r="D131" s="6">
        <v>113.5</v>
      </c>
      <c r="E131" s="6">
        <v>99</v>
      </c>
      <c r="F131" s="7">
        <v>49.1</v>
      </c>
      <c r="G131" s="8" t="str">
        <f>VLOOKUP(B131,[1]Sheet4!A:N,14,FALSE)</f>
        <v>专业测试1</v>
      </c>
    </row>
    <row r="132" ht="14.25" spans="1:7">
      <c r="A132" s="2">
        <v>130</v>
      </c>
      <c r="B132" s="6" t="s">
        <v>156</v>
      </c>
      <c r="C132" s="6" t="s">
        <v>158</v>
      </c>
      <c r="D132" s="6">
        <v>96.5</v>
      </c>
      <c r="E132" s="6">
        <v>97.5</v>
      </c>
      <c r="F132" s="7">
        <v>45.3</v>
      </c>
      <c r="G132" s="8" t="str">
        <f>VLOOKUP(B132,[1]Sheet4!A:N,14,FALSE)</f>
        <v>专业测试1</v>
      </c>
    </row>
    <row r="133" ht="14.25" spans="1:7">
      <c r="A133" s="2">
        <v>131</v>
      </c>
      <c r="B133" s="6" t="s">
        <v>156</v>
      </c>
      <c r="C133" s="6" t="s">
        <v>159</v>
      </c>
      <c r="D133" s="6">
        <v>94</v>
      </c>
      <c r="E133" s="6">
        <v>96</v>
      </c>
      <c r="F133" s="7">
        <v>44.4</v>
      </c>
      <c r="G133" s="8" t="str">
        <f>VLOOKUP(B133,[1]Sheet4!A:N,14,FALSE)</f>
        <v>专业测试1</v>
      </c>
    </row>
    <row r="134" ht="14.25" spans="1:7">
      <c r="A134" s="2">
        <v>132</v>
      </c>
      <c r="B134" s="6" t="s">
        <v>160</v>
      </c>
      <c r="C134" s="6" t="s">
        <v>161</v>
      </c>
      <c r="D134" s="6">
        <v>93.5</v>
      </c>
      <c r="E134" s="6">
        <v>110.5</v>
      </c>
      <c r="F134" s="7">
        <v>48.1666666666667</v>
      </c>
      <c r="G134" s="8" t="str">
        <f>VLOOKUP(B134,[1]Sheet4!A:N,14,FALSE)</f>
        <v>专业测试1</v>
      </c>
    </row>
    <row r="135" ht="14.25" spans="1:7">
      <c r="A135" s="2">
        <v>133</v>
      </c>
      <c r="B135" s="6" t="s">
        <v>160</v>
      </c>
      <c r="C135" s="6" t="s">
        <v>162</v>
      </c>
      <c r="D135" s="6">
        <v>103</v>
      </c>
      <c r="E135" s="6">
        <v>102.5</v>
      </c>
      <c r="F135" s="7">
        <v>47.9333333333333</v>
      </c>
      <c r="G135" s="8" t="str">
        <f>VLOOKUP(B135,[1]Sheet4!A:N,14,FALSE)</f>
        <v>专业测试1</v>
      </c>
    </row>
    <row r="136" ht="14.25" spans="1:7">
      <c r="A136" s="2">
        <v>134</v>
      </c>
      <c r="B136" s="6" t="s">
        <v>160</v>
      </c>
      <c r="C136" s="6" t="s">
        <v>163</v>
      </c>
      <c r="D136" s="6">
        <v>108</v>
      </c>
      <c r="E136" s="6">
        <v>98.5</v>
      </c>
      <c r="F136" s="7">
        <v>47.8666666666667</v>
      </c>
      <c r="G136" s="8" t="str">
        <f>VLOOKUP(B136,[1]Sheet4!A:N,14,FALSE)</f>
        <v>专业测试1</v>
      </c>
    </row>
    <row r="137" ht="14.25" spans="1:7">
      <c r="A137" s="2">
        <v>135</v>
      </c>
      <c r="B137" s="6" t="s">
        <v>164</v>
      </c>
      <c r="C137" s="6" t="s">
        <v>165</v>
      </c>
      <c r="D137" s="6">
        <v>89.5</v>
      </c>
      <c r="E137" s="6">
        <v>102.5</v>
      </c>
      <c r="F137" s="7">
        <v>45.2333333333333</v>
      </c>
      <c r="G137" s="8" t="str">
        <f>VLOOKUP(B137,[1]Sheet4!A:N,14,FALSE)</f>
        <v>专业测试2</v>
      </c>
    </row>
    <row r="138" ht="14.25" spans="1:7">
      <c r="A138" s="2">
        <v>136</v>
      </c>
      <c r="B138" s="6" t="s">
        <v>164</v>
      </c>
      <c r="C138" s="6" t="s">
        <v>166</v>
      </c>
      <c r="D138" s="6">
        <v>87</v>
      </c>
      <c r="E138" s="6">
        <v>96.5</v>
      </c>
      <c r="F138" s="7">
        <v>43.1333333333333</v>
      </c>
      <c r="G138" s="8" t="str">
        <f>VLOOKUP(B138,[1]Sheet4!A:N,14,FALSE)</f>
        <v>专业测试2</v>
      </c>
    </row>
    <row r="139" ht="14.25" spans="1:7">
      <c r="A139" s="2">
        <v>137</v>
      </c>
      <c r="B139" s="6" t="s">
        <v>164</v>
      </c>
      <c r="C139" s="6" t="s">
        <v>167</v>
      </c>
      <c r="D139" s="6">
        <v>94</v>
      </c>
      <c r="E139" s="6">
        <v>81</v>
      </c>
      <c r="F139" s="7">
        <v>40.4</v>
      </c>
      <c r="G139" s="8" t="str">
        <f>VLOOKUP(B139,[1]Sheet4!A:N,14,FALSE)</f>
        <v>专业测试2</v>
      </c>
    </row>
    <row r="140" ht="14.25" spans="1:7">
      <c r="A140" s="2">
        <v>138</v>
      </c>
      <c r="B140" s="6" t="s">
        <v>168</v>
      </c>
      <c r="C140" s="6" t="s">
        <v>169</v>
      </c>
      <c r="D140" s="6">
        <v>100</v>
      </c>
      <c r="E140" s="6">
        <v>73.8</v>
      </c>
      <c r="F140" s="7">
        <v>56.1866666666667</v>
      </c>
      <c r="G140" s="8" t="s">
        <v>170</v>
      </c>
    </row>
    <row r="141" ht="14.25" spans="1:7">
      <c r="A141" s="2">
        <v>139</v>
      </c>
      <c r="B141" s="6" t="s">
        <v>171</v>
      </c>
      <c r="C141" s="6" t="s">
        <v>172</v>
      </c>
      <c r="D141" s="6">
        <v>95</v>
      </c>
      <c r="E141" s="6">
        <v>98</v>
      </c>
      <c r="F141" s="7">
        <v>45.1333333333333</v>
      </c>
      <c r="G141" s="8" t="str">
        <f>VLOOKUP(B141,[1]Sheet4!A:N,14,FALSE)</f>
        <v>专业测试2</v>
      </c>
    </row>
    <row r="142" ht="14.25" spans="1:7">
      <c r="A142" s="2">
        <v>140</v>
      </c>
      <c r="B142" s="6" t="s">
        <v>171</v>
      </c>
      <c r="C142" s="6" t="s">
        <v>173</v>
      </c>
      <c r="D142" s="6">
        <v>104</v>
      </c>
      <c r="E142" s="6">
        <v>88.5</v>
      </c>
      <c r="F142" s="7">
        <v>44.4</v>
      </c>
      <c r="G142" s="8" t="str">
        <f>VLOOKUP(B142,[1]Sheet4!A:N,14,FALSE)</f>
        <v>专业测试2</v>
      </c>
    </row>
    <row r="143" ht="14.25" spans="1:7">
      <c r="A143" s="2">
        <v>141</v>
      </c>
      <c r="B143" s="6" t="s">
        <v>171</v>
      </c>
      <c r="C143" s="6" t="s">
        <v>174</v>
      </c>
      <c r="D143" s="6">
        <v>91</v>
      </c>
      <c r="E143" s="6">
        <v>95.5</v>
      </c>
      <c r="F143" s="7">
        <v>43.6666666666667</v>
      </c>
      <c r="G143" s="8" t="str">
        <f>VLOOKUP(B143,[1]Sheet4!A:N,14,FALSE)</f>
        <v>专业测试2</v>
      </c>
    </row>
    <row r="144" ht="14.25" spans="1:7">
      <c r="A144" s="2">
        <v>142</v>
      </c>
      <c r="B144" s="6" t="s">
        <v>175</v>
      </c>
      <c r="C144" s="6" t="s">
        <v>176</v>
      </c>
      <c r="D144" s="6">
        <v>93</v>
      </c>
      <c r="E144" s="6">
        <v>97.2</v>
      </c>
      <c r="F144" s="7">
        <v>63.68</v>
      </c>
      <c r="G144" s="8" t="s">
        <v>170</v>
      </c>
    </row>
    <row r="145" ht="14.25" spans="1:7">
      <c r="A145" s="2">
        <v>143</v>
      </c>
      <c r="B145" s="6" t="s">
        <v>177</v>
      </c>
      <c r="C145" s="6" t="s">
        <v>178</v>
      </c>
      <c r="D145" s="6">
        <v>80</v>
      </c>
      <c r="E145" s="6">
        <v>86.5</v>
      </c>
      <c r="F145" s="7">
        <v>39.0666666666667</v>
      </c>
      <c r="G145" s="8" t="str">
        <f>VLOOKUP(B145,[1]Sheet4!A:N,14,FALSE)</f>
        <v>专业测试2</v>
      </c>
    </row>
    <row r="146" ht="14.25" spans="1:7">
      <c r="A146" s="2">
        <v>144</v>
      </c>
      <c r="B146" s="6" t="s">
        <v>179</v>
      </c>
      <c r="C146" s="6" t="s">
        <v>180</v>
      </c>
      <c r="D146" s="6">
        <v>71.5</v>
      </c>
      <c r="E146" s="6">
        <v>76.8</v>
      </c>
      <c r="F146" s="7">
        <v>49.7866666666667</v>
      </c>
      <c r="G146" s="8" t="s">
        <v>170</v>
      </c>
    </row>
    <row r="147" ht="14.25" spans="1:7">
      <c r="A147" s="2">
        <v>145</v>
      </c>
      <c r="B147" s="6" t="s">
        <v>181</v>
      </c>
      <c r="C147" s="6" t="s">
        <v>182</v>
      </c>
      <c r="D147" s="6">
        <v>74</v>
      </c>
      <c r="E147" s="6">
        <v>61.2</v>
      </c>
      <c r="F147" s="7">
        <v>44.2133333333333</v>
      </c>
      <c r="G147" s="8" t="s">
        <v>170</v>
      </c>
    </row>
    <row r="148" ht="14.25" spans="1:7">
      <c r="A148" s="2">
        <v>146</v>
      </c>
      <c r="B148" s="6" t="s">
        <v>183</v>
      </c>
      <c r="C148" s="6" t="s">
        <v>184</v>
      </c>
      <c r="D148" s="6">
        <v>76</v>
      </c>
      <c r="E148" s="6">
        <v>69.9</v>
      </c>
      <c r="F148" s="7">
        <v>48.2266666666667</v>
      </c>
      <c r="G148" s="8" t="s">
        <v>170</v>
      </c>
    </row>
    <row r="149" ht="14.25" spans="1:7">
      <c r="A149" s="2">
        <v>147</v>
      </c>
      <c r="B149" s="6" t="s">
        <v>185</v>
      </c>
      <c r="C149" s="6" t="s">
        <v>186</v>
      </c>
      <c r="D149" s="6">
        <v>78.5</v>
      </c>
      <c r="E149" s="6">
        <v>56.4</v>
      </c>
      <c r="F149" s="7">
        <v>43.4933333333333</v>
      </c>
      <c r="G149" s="8" t="s">
        <v>170</v>
      </c>
    </row>
    <row r="150" ht="14.25" spans="1:7">
      <c r="A150" s="2">
        <v>148</v>
      </c>
      <c r="B150" s="6" t="s">
        <v>187</v>
      </c>
      <c r="C150" s="6" t="s">
        <v>188</v>
      </c>
      <c r="D150" s="6">
        <v>98</v>
      </c>
      <c r="E150" s="6">
        <v>73.3</v>
      </c>
      <c r="F150" s="7">
        <v>55.4533333333333</v>
      </c>
      <c r="G150" s="8" t="s">
        <v>170</v>
      </c>
    </row>
    <row r="151" ht="14.25" spans="1:7">
      <c r="A151" s="2">
        <v>149</v>
      </c>
      <c r="B151" s="6" t="s">
        <v>189</v>
      </c>
      <c r="C151" s="6" t="s">
        <v>190</v>
      </c>
      <c r="D151" s="6">
        <v>84</v>
      </c>
      <c r="E151" s="6">
        <v>69.9</v>
      </c>
      <c r="F151" s="7">
        <v>50.36</v>
      </c>
      <c r="G151" s="8" t="s">
        <v>170</v>
      </c>
    </row>
    <row r="152" ht="14.25" spans="1:7">
      <c r="A152" s="2">
        <v>150</v>
      </c>
      <c r="B152" s="6" t="s">
        <v>191</v>
      </c>
      <c r="C152" s="6" t="s">
        <v>192</v>
      </c>
      <c r="D152" s="6">
        <v>93.5</v>
      </c>
      <c r="E152" s="6">
        <v>73.4</v>
      </c>
      <c r="F152" s="7">
        <v>54.2933333333333</v>
      </c>
      <c r="G152" s="8" t="s">
        <v>170</v>
      </c>
    </row>
    <row r="153" ht="14.25" spans="1:7">
      <c r="A153" s="2">
        <v>151</v>
      </c>
      <c r="B153" s="6" t="s">
        <v>193</v>
      </c>
      <c r="C153" s="6" t="s">
        <v>194</v>
      </c>
      <c r="D153" s="6">
        <v>88</v>
      </c>
      <c r="E153" s="6">
        <v>73.5</v>
      </c>
      <c r="F153" s="7">
        <v>52.8666666666667</v>
      </c>
      <c r="G153" s="8" t="s">
        <v>170</v>
      </c>
    </row>
    <row r="154" ht="14.25" spans="1:7">
      <c r="A154" s="2">
        <v>152</v>
      </c>
      <c r="B154" s="6" t="s">
        <v>195</v>
      </c>
      <c r="C154" s="6" t="s">
        <v>196</v>
      </c>
      <c r="D154" s="6">
        <v>68</v>
      </c>
      <c r="E154" s="6">
        <v>82.5</v>
      </c>
      <c r="F154" s="7">
        <v>51.1333333333333</v>
      </c>
      <c r="G154" s="8" t="s">
        <v>170</v>
      </c>
    </row>
    <row r="155" ht="14.25" spans="1:7">
      <c r="A155" s="2">
        <v>153</v>
      </c>
      <c r="B155" s="6" t="s">
        <v>197</v>
      </c>
      <c r="C155" s="6" t="s">
        <v>198</v>
      </c>
      <c r="D155" s="6">
        <v>77</v>
      </c>
      <c r="E155" s="6">
        <v>71.4</v>
      </c>
      <c r="F155" s="7">
        <v>49.0933333333333</v>
      </c>
      <c r="G155" s="8" t="s">
        <v>170</v>
      </c>
    </row>
    <row r="156" ht="14.25" spans="1:7">
      <c r="A156" s="2">
        <v>154</v>
      </c>
      <c r="B156" s="6" t="s">
        <v>197</v>
      </c>
      <c r="C156" s="6" t="s">
        <v>199</v>
      </c>
      <c r="D156" s="6">
        <v>68</v>
      </c>
      <c r="E156" s="6">
        <v>73.5</v>
      </c>
      <c r="F156" s="7">
        <v>47.5333333333333</v>
      </c>
      <c r="G156" s="8" t="s">
        <v>170</v>
      </c>
    </row>
    <row r="157" ht="14.25" spans="1:7">
      <c r="A157" s="2">
        <v>155</v>
      </c>
      <c r="B157" s="6" t="s">
        <v>200</v>
      </c>
      <c r="C157" s="6" t="s">
        <v>201</v>
      </c>
      <c r="D157" s="6">
        <v>79</v>
      </c>
      <c r="E157" s="6">
        <v>64.4</v>
      </c>
      <c r="F157" s="7">
        <v>46.8266666666667</v>
      </c>
      <c r="G157" s="8" t="s">
        <v>170</v>
      </c>
    </row>
    <row r="158" ht="14.25" spans="1:7">
      <c r="A158" s="2">
        <v>156</v>
      </c>
      <c r="B158" s="6" t="s">
        <v>202</v>
      </c>
      <c r="C158" s="6" t="s">
        <v>203</v>
      </c>
      <c r="D158" s="6">
        <v>78.5</v>
      </c>
      <c r="E158" s="6">
        <v>63.6</v>
      </c>
      <c r="F158" s="7">
        <v>46.3733333333333</v>
      </c>
      <c r="G158" s="8" t="s">
        <v>170</v>
      </c>
    </row>
    <row r="159" ht="14.25" spans="1:7">
      <c r="A159" s="2">
        <v>157</v>
      </c>
      <c r="B159" s="6" t="s">
        <v>204</v>
      </c>
      <c r="C159" s="6" t="s">
        <v>205</v>
      </c>
      <c r="D159" s="6">
        <v>88</v>
      </c>
      <c r="E159" s="6">
        <v>78.4</v>
      </c>
      <c r="F159" s="7">
        <v>54.8266666666667</v>
      </c>
      <c r="G159" s="8" t="s">
        <v>170</v>
      </c>
    </row>
    <row r="160" ht="14.25" spans="1:7">
      <c r="A160" s="2">
        <v>158</v>
      </c>
      <c r="B160" s="6" t="s">
        <v>206</v>
      </c>
      <c r="C160" s="6" t="s">
        <v>207</v>
      </c>
      <c r="D160" s="6">
        <v>86.5</v>
      </c>
      <c r="E160" s="6">
        <v>71.3</v>
      </c>
      <c r="F160" s="7">
        <v>51.5866666666667</v>
      </c>
      <c r="G160" s="8" t="s">
        <v>170</v>
      </c>
    </row>
    <row r="161" ht="14.25" spans="1:7">
      <c r="A161" s="2">
        <v>159</v>
      </c>
      <c r="B161" s="6" t="s">
        <v>206</v>
      </c>
      <c r="C161" s="6" t="s">
        <v>208</v>
      </c>
      <c r="D161" s="6">
        <v>83.5</v>
      </c>
      <c r="E161" s="6">
        <v>69.6</v>
      </c>
      <c r="F161" s="7">
        <v>50.1066666666667</v>
      </c>
      <c r="G161" s="8" t="s">
        <v>170</v>
      </c>
    </row>
    <row r="162" ht="14.25" spans="1:7">
      <c r="A162" s="2">
        <v>160</v>
      </c>
      <c r="B162" s="6" t="s">
        <v>209</v>
      </c>
      <c r="C162" s="6" t="s">
        <v>210</v>
      </c>
      <c r="D162" s="6">
        <v>90.5</v>
      </c>
      <c r="E162" s="6">
        <v>69</v>
      </c>
      <c r="F162" s="7">
        <v>51.7333333333333</v>
      </c>
      <c r="G162" s="8" t="s">
        <v>170</v>
      </c>
    </row>
    <row r="163" ht="14.25" spans="1:7">
      <c r="A163" s="2">
        <v>161</v>
      </c>
      <c r="B163" s="6" t="s">
        <v>211</v>
      </c>
      <c r="C163" s="6" t="s">
        <v>212</v>
      </c>
      <c r="D163" s="6">
        <v>93</v>
      </c>
      <c r="E163" s="6">
        <v>76</v>
      </c>
      <c r="F163" s="7">
        <v>55.2</v>
      </c>
      <c r="G163" s="8" t="s">
        <v>170</v>
      </c>
    </row>
    <row r="164" ht="14.25" spans="1:7">
      <c r="A164" s="2">
        <v>162</v>
      </c>
      <c r="B164" s="6" t="s">
        <v>213</v>
      </c>
      <c r="C164" s="6" t="s">
        <v>214</v>
      </c>
      <c r="D164" s="6">
        <v>111</v>
      </c>
      <c r="E164" s="6">
        <v>64.5</v>
      </c>
      <c r="F164" s="7">
        <v>55.4</v>
      </c>
      <c r="G164" s="8" t="s">
        <v>170</v>
      </c>
    </row>
    <row r="165" ht="14.25" spans="1:7">
      <c r="A165" s="2">
        <v>163</v>
      </c>
      <c r="B165" s="6" t="s">
        <v>215</v>
      </c>
      <c r="C165" s="6" t="s">
        <v>216</v>
      </c>
      <c r="D165" s="6">
        <v>84</v>
      </c>
      <c r="E165" s="6">
        <v>70.1</v>
      </c>
      <c r="F165" s="7">
        <v>50.44</v>
      </c>
      <c r="G165" s="8" t="s">
        <v>170</v>
      </c>
    </row>
    <row r="166" ht="14.25" spans="1:7">
      <c r="A166" s="2">
        <v>164</v>
      </c>
      <c r="B166" s="6" t="s">
        <v>217</v>
      </c>
      <c r="C166" s="6" t="s">
        <v>218</v>
      </c>
      <c r="D166" s="6">
        <v>86.5</v>
      </c>
      <c r="E166" s="6">
        <v>82.7</v>
      </c>
      <c r="F166" s="7">
        <v>56.1466666666667</v>
      </c>
      <c r="G166" s="8" t="s">
        <v>170</v>
      </c>
    </row>
    <row r="167" ht="14.25" spans="1:7">
      <c r="A167" s="2">
        <v>165</v>
      </c>
      <c r="B167" s="6" t="s">
        <v>219</v>
      </c>
      <c r="C167" s="6" t="s">
        <v>220</v>
      </c>
      <c r="D167" s="6">
        <v>70</v>
      </c>
      <c r="E167" s="6">
        <v>91.4</v>
      </c>
      <c r="F167" s="7">
        <v>55.2266666666667</v>
      </c>
      <c r="G167" s="8" t="s">
        <v>170</v>
      </c>
    </row>
    <row r="168" ht="14.25" spans="1:7">
      <c r="A168" s="2">
        <v>166</v>
      </c>
      <c r="B168" s="6" t="s">
        <v>221</v>
      </c>
      <c r="C168" s="6" t="s">
        <v>222</v>
      </c>
      <c r="D168" s="6">
        <v>100.5</v>
      </c>
      <c r="E168" s="6">
        <v>79.9</v>
      </c>
      <c r="F168" s="7">
        <v>58.76</v>
      </c>
      <c r="G168" s="8" t="s">
        <v>170</v>
      </c>
    </row>
    <row r="169" ht="14.25" spans="1:7">
      <c r="A169" s="2">
        <v>167</v>
      </c>
      <c r="B169" s="6" t="s">
        <v>223</v>
      </c>
      <c r="C169" s="6" t="s">
        <v>224</v>
      </c>
      <c r="D169" s="6">
        <v>81</v>
      </c>
      <c r="E169" s="6">
        <v>82.9</v>
      </c>
      <c r="F169" s="7">
        <v>54.76</v>
      </c>
      <c r="G169" s="8" t="s">
        <v>170</v>
      </c>
    </row>
    <row r="170" ht="14.25" spans="1:7">
      <c r="A170" s="2">
        <v>168</v>
      </c>
      <c r="B170" s="6" t="s">
        <v>225</v>
      </c>
      <c r="C170" s="6" t="s">
        <v>226</v>
      </c>
      <c r="D170" s="6">
        <v>86.5</v>
      </c>
      <c r="E170" s="6">
        <v>79.6</v>
      </c>
      <c r="F170" s="7">
        <v>54.9066666666667</v>
      </c>
      <c r="G170" s="8" t="s">
        <v>170</v>
      </c>
    </row>
    <row r="171" ht="14.25" spans="1:7">
      <c r="A171" s="2">
        <v>169</v>
      </c>
      <c r="B171" s="6" t="s">
        <v>225</v>
      </c>
      <c r="C171" s="6" t="s">
        <v>227</v>
      </c>
      <c r="D171" s="6">
        <v>86.5</v>
      </c>
      <c r="E171" s="6">
        <v>75.4</v>
      </c>
      <c r="F171" s="7">
        <v>53.2266666666667</v>
      </c>
      <c r="G171" s="8" t="s">
        <v>170</v>
      </c>
    </row>
    <row r="172" ht="14.25" spans="1:7">
      <c r="A172" s="2">
        <v>170</v>
      </c>
      <c r="B172" s="6" t="s">
        <v>225</v>
      </c>
      <c r="C172" s="6" t="s">
        <v>228</v>
      </c>
      <c r="D172" s="6">
        <v>81</v>
      </c>
      <c r="E172" s="6">
        <v>77.3</v>
      </c>
      <c r="F172" s="7">
        <v>52.52</v>
      </c>
      <c r="G172" s="8" t="s">
        <v>170</v>
      </c>
    </row>
    <row r="173" ht="14.25" spans="1:7">
      <c r="A173" s="2">
        <v>171</v>
      </c>
      <c r="B173" s="6" t="s">
        <v>225</v>
      </c>
      <c r="C173" s="6" t="s">
        <v>229</v>
      </c>
      <c r="D173" s="6">
        <v>83</v>
      </c>
      <c r="E173" s="6">
        <v>48.9</v>
      </c>
      <c r="F173" s="7">
        <v>41.6933333333333</v>
      </c>
      <c r="G173" s="8" t="s">
        <v>170</v>
      </c>
    </row>
    <row r="174" ht="14.25" spans="1:7">
      <c r="A174" s="2">
        <v>172</v>
      </c>
      <c r="B174" s="6" t="s">
        <v>230</v>
      </c>
      <c r="C174" s="6" t="s">
        <v>231</v>
      </c>
      <c r="D174" s="6">
        <v>95.5</v>
      </c>
      <c r="E174" s="6">
        <v>78.9</v>
      </c>
      <c r="F174" s="7">
        <v>57.0266666666667</v>
      </c>
      <c r="G174" s="8" t="s">
        <v>170</v>
      </c>
    </row>
    <row r="175" ht="14.25" spans="1:7">
      <c r="A175" s="2">
        <v>173</v>
      </c>
      <c r="B175" s="6" t="s">
        <v>232</v>
      </c>
      <c r="C175" s="6" t="s">
        <v>233</v>
      </c>
      <c r="D175" s="6">
        <v>94.5</v>
      </c>
      <c r="E175" s="6">
        <v>83.9</v>
      </c>
      <c r="F175" s="7">
        <v>58.76</v>
      </c>
      <c r="G175" s="8" t="s">
        <v>170</v>
      </c>
    </row>
    <row r="176" ht="14.25" spans="1:7">
      <c r="A176" s="2">
        <v>174</v>
      </c>
      <c r="B176" s="6" t="s">
        <v>234</v>
      </c>
      <c r="C176" s="6" t="s">
        <v>235</v>
      </c>
      <c r="D176" s="6">
        <v>77.5</v>
      </c>
      <c r="E176" s="6">
        <v>84.9</v>
      </c>
      <c r="F176" s="7">
        <v>54.6266666666667</v>
      </c>
      <c r="G176" s="8" t="s">
        <v>170</v>
      </c>
    </row>
    <row r="177" ht="14.25" spans="1:7">
      <c r="A177" s="2">
        <v>175</v>
      </c>
      <c r="B177" s="6" t="s">
        <v>234</v>
      </c>
      <c r="C177" s="6" t="s">
        <v>236</v>
      </c>
      <c r="D177" s="6">
        <v>84.5</v>
      </c>
      <c r="E177" s="6">
        <v>80.1</v>
      </c>
      <c r="F177" s="7">
        <v>54.5733333333333</v>
      </c>
      <c r="G177" s="8" t="s">
        <v>170</v>
      </c>
    </row>
    <row r="178" ht="14.25" spans="1:7">
      <c r="A178" s="2">
        <v>176</v>
      </c>
      <c r="B178" s="6" t="s">
        <v>234</v>
      </c>
      <c r="C178" s="6" t="s">
        <v>237</v>
      </c>
      <c r="D178" s="6">
        <v>87.5</v>
      </c>
      <c r="E178" s="6">
        <v>76.5</v>
      </c>
      <c r="F178" s="7">
        <v>53.9333333333333</v>
      </c>
      <c r="G178" s="8" t="s">
        <v>170</v>
      </c>
    </row>
    <row r="179" ht="14.25" spans="1:7">
      <c r="A179" s="2">
        <v>177</v>
      </c>
      <c r="B179" s="6" t="s">
        <v>234</v>
      </c>
      <c r="C179" s="6" t="s">
        <v>238</v>
      </c>
      <c r="D179" s="6">
        <v>73</v>
      </c>
      <c r="E179" s="6">
        <v>68</v>
      </c>
      <c r="F179" s="7">
        <v>46.6666666666667</v>
      </c>
      <c r="G179" s="8" t="s">
        <v>170</v>
      </c>
    </row>
    <row r="180" ht="14.25" spans="1:7">
      <c r="A180" s="2">
        <v>178</v>
      </c>
      <c r="B180" s="6" t="s">
        <v>234</v>
      </c>
      <c r="C180" s="6" t="s">
        <v>239</v>
      </c>
      <c r="D180" s="6">
        <v>80.5</v>
      </c>
      <c r="E180" s="6">
        <v>62.4</v>
      </c>
      <c r="F180" s="7">
        <v>46.4266666666667</v>
      </c>
      <c r="G180" s="8" t="s">
        <v>170</v>
      </c>
    </row>
    <row r="181" ht="14.25" spans="1:7">
      <c r="A181" s="2">
        <v>179</v>
      </c>
      <c r="B181" s="6" t="s">
        <v>240</v>
      </c>
      <c r="C181" s="6" t="s">
        <v>241</v>
      </c>
      <c r="D181" s="6">
        <v>90</v>
      </c>
      <c r="E181" s="6">
        <v>111</v>
      </c>
      <c r="F181" s="7">
        <v>47.6</v>
      </c>
      <c r="G181" s="8" t="str">
        <f>VLOOKUP(B181,[1]Sheet4!A:N,14,FALSE)</f>
        <v>专业测试2</v>
      </c>
    </row>
    <row r="182" ht="14.25" spans="1:7">
      <c r="A182" s="2">
        <v>180</v>
      </c>
      <c r="B182" s="6" t="s">
        <v>240</v>
      </c>
      <c r="C182" s="6" t="s">
        <v>242</v>
      </c>
      <c r="D182" s="6">
        <v>81.5</v>
      </c>
      <c r="E182" s="6">
        <v>109</v>
      </c>
      <c r="F182" s="7">
        <v>45.3666666666667</v>
      </c>
      <c r="G182" s="8" t="str">
        <f>VLOOKUP(B182,[1]Sheet4!A:N,14,FALSE)</f>
        <v>专业测试2</v>
      </c>
    </row>
    <row r="183" ht="14.25" spans="1:7">
      <c r="A183" s="2">
        <v>181</v>
      </c>
      <c r="B183" s="6" t="s">
        <v>240</v>
      </c>
      <c r="C183" s="6" t="s">
        <v>243</v>
      </c>
      <c r="D183" s="6">
        <v>106.5</v>
      </c>
      <c r="E183" s="6">
        <v>88</v>
      </c>
      <c r="F183" s="7">
        <v>44.7666666666667</v>
      </c>
      <c r="G183" s="8" t="str">
        <f>VLOOKUP(B183,[1]Sheet4!A:N,14,FALSE)</f>
        <v>专业测试2</v>
      </c>
    </row>
    <row r="184" ht="14.25" spans="1:7">
      <c r="A184" s="2">
        <v>182</v>
      </c>
      <c r="B184" s="6" t="s">
        <v>244</v>
      </c>
      <c r="C184" s="6" t="s">
        <v>245</v>
      </c>
      <c r="D184" s="6">
        <v>92</v>
      </c>
      <c r="E184" s="6">
        <v>58.7</v>
      </c>
      <c r="F184" s="7">
        <v>48.0133333333333</v>
      </c>
      <c r="G184" s="8" t="s">
        <v>170</v>
      </c>
    </row>
    <row r="185" ht="14.25" spans="1:7">
      <c r="A185" s="2">
        <v>183</v>
      </c>
      <c r="B185" s="6" t="s">
        <v>246</v>
      </c>
      <c r="C185" s="6" t="s">
        <v>247</v>
      </c>
      <c r="D185" s="6">
        <v>78</v>
      </c>
      <c r="E185" s="6">
        <v>79.7</v>
      </c>
      <c r="F185" s="7">
        <v>52.68</v>
      </c>
      <c r="G185" s="8" t="s">
        <v>170</v>
      </c>
    </row>
    <row r="186" ht="14.25" spans="1:7">
      <c r="A186" s="2">
        <v>184</v>
      </c>
      <c r="B186" s="6" t="s">
        <v>246</v>
      </c>
      <c r="C186" s="6" t="s">
        <v>248</v>
      </c>
      <c r="D186" s="6">
        <v>76</v>
      </c>
      <c r="E186" s="6">
        <v>80.8</v>
      </c>
      <c r="F186" s="7">
        <v>52.5866666666667</v>
      </c>
      <c r="G186" s="8" t="s">
        <v>170</v>
      </c>
    </row>
    <row r="187" ht="14.25" spans="1:7">
      <c r="A187" s="2">
        <v>185</v>
      </c>
      <c r="B187" s="6" t="s">
        <v>249</v>
      </c>
      <c r="C187" s="6" t="s">
        <v>250</v>
      </c>
      <c r="D187" s="6">
        <v>83.5</v>
      </c>
      <c r="E187" s="6">
        <v>74.7</v>
      </c>
      <c r="F187" s="7">
        <v>52.1466666666667</v>
      </c>
      <c r="G187" s="8" t="s">
        <v>170</v>
      </c>
    </row>
    <row r="188" ht="14.25" spans="1:7">
      <c r="A188" s="2">
        <v>186</v>
      </c>
      <c r="B188" s="6" t="s">
        <v>251</v>
      </c>
      <c r="C188" s="6" t="s">
        <v>252</v>
      </c>
      <c r="D188" s="6">
        <v>71</v>
      </c>
      <c r="E188" s="6">
        <v>71.9</v>
      </c>
      <c r="F188" s="7">
        <v>47.6933333333333</v>
      </c>
      <c r="G188" s="8" t="s">
        <v>170</v>
      </c>
    </row>
    <row r="189" ht="14.25" spans="1:7">
      <c r="A189" s="2">
        <v>187</v>
      </c>
      <c r="B189" s="6" t="s">
        <v>251</v>
      </c>
      <c r="C189" s="6" t="s">
        <v>253</v>
      </c>
      <c r="D189" s="6">
        <v>73.5</v>
      </c>
      <c r="E189" s="6">
        <v>65.4</v>
      </c>
      <c r="F189" s="7">
        <v>45.76</v>
      </c>
      <c r="G189" s="8" t="s">
        <v>170</v>
      </c>
    </row>
    <row r="190" ht="14.25" spans="1:7">
      <c r="A190" s="2">
        <v>188</v>
      </c>
      <c r="B190" s="6" t="s">
        <v>254</v>
      </c>
      <c r="C190" s="6" t="s">
        <v>255</v>
      </c>
      <c r="D190" s="6">
        <v>77.5</v>
      </c>
      <c r="E190" s="6">
        <v>82.9</v>
      </c>
      <c r="F190" s="7">
        <v>53.8266666666667</v>
      </c>
      <c r="G190" s="8" t="s">
        <v>170</v>
      </c>
    </row>
    <row r="191" ht="14.25" spans="1:7">
      <c r="A191" s="2">
        <v>189</v>
      </c>
      <c r="B191" s="6" t="s">
        <v>254</v>
      </c>
      <c r="C191" s="6" t="s">
        <v>256</v>
      </c>
      <c r="D191" s="6">
        <v>83.5</v>
      </c>
      <c r="E191" s="6">
        <v>72.3</v>
      </c>
      <c r="F191" s="7">
        <v>51.1866666666667</v>
      </c>
      <c r="G191" s="8" t="s">
        <v>170</v>
      </c>
    </row>
    <row r="192" ht="14.25" spans="1:7">
      <c r="A192" s="2">
        <v>190</v>
      </c>
      <c r="B192" s="6" t="s">
        <v>257</v>
      </c>
      <c r="C192" s="6" t="s">
        <v>258</v>
      </c>
      <c r="D192" s="6">
        <v>82.5</v>
      </c>
      <c r="E192" s="6">
        <v>98.3</v>
      </c>
      <c r="F192" s="7">
        <v>61.32</v>
      </c>
      <c r="G192" s="8" t="s">
        <v>170</v>
      </c>
    </row>
    <row r="193" ht="14.25" spans="1:7">
      <c r="A193" s="2">
        <v>191</v>
      </c>
      <c r="B193" s="6" t="s">
        <v>259</v>
      </c>
      <c r="C193" s="6" t="s">
        <v>260</v>
      </c>
      <c r="D193" s="6">
        <v>107</v>
      </c>
      <c r="E193" s="6">
        <v>99</v>
      </c>
      <c r="F193" s="7">
        <v>47.8</v>
      </c>
      <c r="G193" s="8" t="str">
        <f>VLOOKUP(B193,[1]Sheet4!A:N,14,FALSE)</f>
        <v>专业测试2</v>
      </c>
    </row>
    <row r="194" ht="14.25" spans="1:7">
      <c r="A194" s="2">
        <v>192</v>
      </c>
      <c r="B194" s="6" t="s">
        <v>259</v>
      </c>
      <c r="C194" s="6" t="s">
        <v>261</v>
      </c>
      <c r="D194" s="6">
        <v>99</v>
      </c>
      <c r="E194" s="6">
        <v>91</v>
      </c>
      <c r="F194" s="7">
        <v>44.0666666666667</v>
      </c>
      <c r="G194" s="8" t="str">
        <f>VLOOKUP(B194,[1]Sheet4!A:N,14,FALSE)</f>
        <v>专业测试2</v>
      </c>
    </row>
    <row r="195" ht="14.25" spans="1:7">
      <c r="A195" s="2">
        <v>193</v>
      </c>
      <c r="B195" s="6" t="s">
        <v>259</v>
      </c>
      <c r="C195" s="6" t="s">
        <v>262</v>
      </c>
      <c r="D195" s="6">
        <v>90.5</v>
      </c>
      <c r="E195" s="6">
        <v>96</v>
      </c>
      <c r="F195" s="7">
        <v>43.7</v>
      </c>
      <c r="G195" s="8" t="str">
        <f>VLOOKUP(B195,[1]Sheet4!A:N,14,FALSE)</f>
        <v>专业测试2</v>
      </c>
    </row>
    <row r="196" ht="14.25" spans="1:7">
      <c r="A196" s="2">
        <v>194</v>
      </c>
      <c r="B196" s="6" t="s">
        <v>263</v>
      </c>
      <c r="C196" s="6" t="s">
        <v>264</v>
      </c>
      <c r="D196" s="6">
        <v>79.5</v>
      </c>
      <c r="E196" s="6">
        <v>94</v>
      </c>
      <c r="F196" s="7">
        <v>40.9666666666667</v>
      </c>
      <c r="G196" s="8" t="str">
        <f>VLOOKUP(B196,[1]Sheet4!A:N,14,FALSE)</f>
        <v>专业测试2</v>
      </c>
    </row>
    <row r="197" ht="14.25" spans="1:7">
      <c r="A197" s="2">
        <v>195</v>
      </c>
      <c r="B197" s="6" t="s">
        <v>265</v>
      </c>
      <c r="C197" s="6" t="s">
        <v>266</v>
      </c>
      <c r="D197" s="6">
        <v>109.5</v>
      </c>
      <c r="E197" s="6">
        <v>108</v>
      </c>
      <c r="F197" s="7">
        <v>50.7</v>
      </c>
      <c r="G197" s="8" t="str">
        <f>VLOOKUP(B197,[1]Sheet4!A:N,14,FALSE)</f>
        <v>专业测试2</v>
      </c>
    </row>
    <row r="198" ht="14.25" spans="1:7">
      <c r="A198" s="2">
        <v>196</v>
      </c>
      <c r="B198" s="6" t="s">
        <v>265</v>
      </c>
      <c r="C198" s="6" t="s">
        <v>267</v>
      </c>
      <c r="D198" s="6">
        <v>105</v>
      </c>
      <c r="E198" s="6">
        <v>102</v>
      </c>
      <c r="F198" s="7">
        <v>48.2</v>
      </c>
      <c r="G198" s="8" t="str">
        <f>VLOOKUP(B198,[1]Sheet4!A:N,14,FALSE)</f>
        <v>专业测试2</v>
      </c>
    </row>
    <row r="199" ht="14.25" spans="1:7">
      <c r="A199" s="2">
        <v>197</v>
      </c>
      <c r="B199" s="6" t="s">
        <v>265</v>
      </c>
      <c r="C199" s="6" t="s">
        <v>268</v>
      </c>
      <c r="D199" s="6">
        <v>111</v>
      </c>
      <c r="E199" s="6">
        <v>97.5</v>
      </c>
      <c r="F199" s="7">
        <v>48.2</v>
      </c>
      <c r="G199" s="8" t="str">
        <f>VLOOKUP(B199,[1]Sheet4!A:N,14,FALSE)</f>
        <v>专业测试2</v>
      </c>
    </row>
    <row r="200" ht="14.25" spans="1:7">
      <c r="A200" s="2">
        <v>198</v>
      </c>
      <c r="B200" s="6" t="s">
        <v>269</v>
      </c>
      <c r="C200" s="6" t="s">
        <v>270</v>
      </c>
      <c r="D200" s="6">
        <v>108</v>
      </c>
      <c r="E200" s="6">
        <v>104.5</v>
      </c>
      <c r="F200" s="7">
        <v>49.4666666666667</v>
      </c>
      <c r="G200" s="8" t="str">
        <f>VLOOKUP(B200,[1]Sheet4!A:N,14,FALSE)</f>
        <v>专业测试2</v>
      </c>
    </row>
    <row r="201" ht="14.25" spans="1:7">
      <c r="A201" s="2">
        <v>199</v>
      </c>
      <c r="B201" s="6" t="s">
        <v>269</v>
      </c>
      <c r="C201" s="6" t="s">
        <v>271</v>
      </c>
      <c r="D201" s="6">
        <v>94.5</v>
      </c>
      <c r="E201" s="6">
        <v>95</v>
      </c>
      <c r="F201" s="7">
        <v>44.2333333333333</v>
      </c>
      <c r="G201" s="8" t="str">
        <f>VLOOKUP(B201,[1]Sheet4!A:N,14,FALSE)</f>
        <v>专业测试2</v>
      </c>
    </row>
    <row r="202" ht="14.25" spans="1:7">
      <c r="A202" s="2">
        <v>200</v>
      </c>
      <c r="B202" s="6" t="s">
        <v>269</v>
      </c>
      <c r="C202" s="6" t="s">
        <v>272</v>
      </c>
      <c r="D202" s="6">
        <v>110.5</v>
      </c>
      <c r="E202" s="6">
        <v>82</v>
      </c>
      <c r="F202" s="7">
        <v>43.9666666666667</v>
      </c>
      <c r="G202" s="8" t="str">
        <f>VLOOKUP(B202,[1]Sheet4!A:N,14,FALSE)</f>
        <v>专业测试2</v>
      </c>
    </row>
    <row r="203" ht="14.25" spans="1:7">
      <c r="A203" s="2">
        <v>201</v>
      </c>
      <c r="B203" s="6" t="s">
        <v>273</v>
      </c>
      <c r="C203" s="6" t="s">
        <v>274</v>
      </c>
      <c r="D203" s="6">
        <v>91</v>
      </c>
      <c r="E203" s="6">
        <v>94.5</v>
      </c>
      <c r="F203" s="7">
        <v>43.4</v>
      </c>
      <c r="G203" s="8" t="str">
        <f>VLOOKUP(B203,[1]Sheet4!A:N,14,FALSE)</f>
        <v>专业测试2</v>
      </c>
    </row>
    <row r="204" ht="14.25" spans="1:7">
      <c r="A204" s="2">
        <v>202</v>
      </c>
      <c r="B204" s="6" t="s">
        <v>273</v>
      </c>
      <c r="C204" s="6" t="s">
        <v>275</v>
      </c>
      <c r="D204" s="6">
        <v>93.5</v>
      </c>
      <c r="E204" s="6">
        <v>89.5</v>
      </c>
      <c r="F204" s="7">
        <v>42.5666666666667</v>
      </c>
      <c r="G204" s="8" t="str">
        <f>VLOOKUP(B204,[1]Sheet4!A:N,14,FALSE)</f>
        <v>专业测试2</v>
      </c>
    </row>
    <row r="205" ht="14.25" spans="1:7">
      <c r="A205" s="2">
        <v>203</v>
      </c>
      <c r="B205" s="6" t="s">
        <v>273</v>
      </c>
      <c r="C205" s="6" t="s">
        <v>276</v>
      </c>
      <c r="D205" s="6">
        <v>70.5</v>
      </c>
      <c r="E205" s="6">
        <v>105</v>
      </c>
      <c r="F205" s="7">
        <v>42.1</v>
      </c>
      <c r="G205" s="8" t="str">
        <f>VLOOKUP(B205,[1]Sheet4!A:N,14,FALSE)</f>
        <v>专业测试2</v>
      </c>
    </row>
    <row r="206" ht="14.25" spans="1:7">
      <c r="A206" s="2">
        <v>204</v>
      </c>
      <c r="B206" s="6" t="s">
        <v>277</v>
      </c>
      <c r="C206" s="6" t="s">
        <v>278</v>
      </c>
      <c r="D206" s="6">
        <v>114</v>
      </c>
      <c r="E206" s="6">
        <v>96</v>
      </c>
      <c r="F206" s="7">
        <v>48.4</v>
      </c>
      <c r="G206" s="8" t="s">
        <v>279</v>
      </c>
    </row>
    <row r="207" ht="14.25" spans="1:7">
      <c r="A207" s="2">
        <v>205</v>
      </c>
      <c r="B207" s="6" t="s">
        <v>277</v>
      </c>
      <c r="C207" s="6" t="s">
        <v>280</v>
      </c>
      <c r="D207" s="6">
        <v>102</v>
      </c>
      <c r="E207" s="6">
        <v>103</v>
      </c>
      <c r="F207" s="7">
        <v>47.8666666666667</v>
      </c>
      <c r="G207" s="8" t="s">
        <v>279</v>
      </c>
    </row>
    <row r="208" ht="14.25" spans="1:7">
      <c r="A208" s="2">
        <v>206</v>
      </c>
      <c r="B208" s="6" t="s">
        <v>277</v>
      </c>
      <c r="C208" s="6" t="s">
        <v>281</v>
      </c>
      <c r="D208" s="6">
        <v>84</v>
      </c>
      <c r="E208" s="6">
        <v>112.5</v>
      </c>
      <c r="F208" s="7">
        <v>46.8</v>
      </c>
      <c r="G208" s="8" t="s">
        <v>279</v>
      </c>
    </row>
    <row r="209" ht="14.25" spans="1:7">
      <c r="A209" s="2">
        <v>207</v>
      </c>
      <c r="B209" s="6" t="s">
        <v>277</v>
      </c>
      <c r="C209" s="6" t="s">
        <v>282</v>
      </c>
      <c r="D209" s="6">
        <v>95</v>
      </c>
      <c r="E209" s="6">
        <v>103.5</v>
      </c>
      <c r="F209" s="7">
        <v>46.6</v>
      </c>
      <c r="G209" s="8" t="s">
        <v>279</v>
      </c>
    </row>
    <row r="210" ht="14.25" spans="1:7">
      <c r="A210" s="2">
        <v>208</v>
      </c>
      <c r="B210" s="6" t="s">
        <v>277</v>
      </c>
      <c r="C210" s="6" t="s">
        <v>283</v>
      </c>
      <c r="D210" s="6">
        <v>93</v>
      </c>
      <c r="E210" s="6">
        <v>103</v>
      </c>
      <c r="F210" s="7">
        <v>46.0666666666667</v>
      </c>
      <c r="G210" s="8" t="s">
        <v>279</v>
      </c>
    </row>
    <row r="211" ht="14.25" spans="1:7">
      <c r="A211" s="2">
        <v>209</v>
      </c>
      <c r="B211" s="6" t="s">
        <v>277</v>
      </c>
      <c r="C211" s="6" t="s">
        <v>284</v>
      </c>
      <c r="D211" s="6">
        <v>105.5</v>
      </c>
      <c r="E211" s="6">
        <v>93</v>
      </c>
      <c r="F211" s="7">
        <v>45.9</v>
      </c>
      <c r="G211" s="8" t="s">
        <v>279</v>
      </c>
    </row>
    <row r="212" ht="14.25" spans="1:7">
      <c r="A212" s="2">
        <v>210</v>
      </c>
      <c r="B212" s="6" t="s">
        <v>285</v>
      </c>
      <c r="C212" s="6" t="s">
        <v>286</v>
      </c>
      <c r="D212" s="6">
        <v>120</v>
      </c>
      <c r="E212" s="6">
        <v>105</v>
      </c>
      <c r="F212" s="7">
        <v>52</v>
      </c>
      <c r="G212" s="8" t="s">
        <v>279</v>
      </c>
    </row>
    <row r="213" ht="14.25" spans="1:7">
      <c r="A213" s="2">
        <v>211</v>
      </c>
      <c r="B213" s="6" t="s">
        <v>285</v>
      </c>
      <c r="C213" s="6" t="s">
        <v>287</v>
      </c>
      <c r="D213" s="6">
        <v>111.5</v>
      </c>
      <c r="E213" s="6">
        <v>100</v>
      </c>
      <c r="F213" s="7">
        <v>48.9666666666667</v>
      </c>
      <c r="G213" s="8" t="s">
        <v>279</v>
      </c>
    </row>
    <row r="214" ht="14.25" spans="1:7">
      <c r="A214" s="2">
        <v>212</v>
      </c>
      <c r="B214" s="6" t="s">
        <v>285</v>
      </c>
      <c r="C214" s="6" t="s">
        <v>288</v>
      </c>
      <c r="D214" s="6">
        <v>87</v>
      </c>
      <c r="E214" s="6">
        <v>112</v>
      </c>
      <c r="F214" s="7">
        <v>47.2666666666667</v>
      </c>
      <c r="G214" s="8" t="s">
        <v>279</v>
      </c>
    </row>
    <row r="215" ht="14.25" spans="1:7">
      <c r="A215" s="2">
        <v>213</v>
      </c>
      <c r="B215" s="6" t="s">
        <v>289</v>
      </c>
      <c r="C215" s="6" t="s">
        <v>290</v>
      </c>
      <c r="D215" s="6">
        <v>88</v>
      </c>
      <c r="E215" s="6">
        <v>116</v>
      </c>
      <c r="F215" s="7">
        <v>48.5333333333333</v>
      </c>
      <c r="G215" s="8" t="str">
        <f>VLOOKUP(B215,[1]Sheet4!A:N,14,FALSE)</f>
        <v>专业测试2</v>
      </c>
    </row>
    <row r="216" ht="14.25" spans="1:7">
      <c r="A216" s="2">
        <v>214</v>
      </c>
      <c r="B216" s="6" t="s">
        <v>289</v>
      </c>
      <c r="C216" s="6" t="s">
        <v>291</v>
      </c>
      <c r="D216" s="6">
        <v>109.5</v>
      </c>
      <c r="E216" s="6">
        <v>99.5</v>
      </c>
      <c r="F216" s="7">
        <v>48.4333333333333</v>
      </c>
      <c r="G216" s="8" t="str">
        <f>VLOOKUP(B216,[1]Sheet4!A:N,14,FALSE)</f>
        <v>专业测试2</v>
      </c>
    </row>
    <row r="217" ht="14.25" spans="1:7">
      <c r="A217" s="2">
        <v>215</v>
      </c>
      <c r="B217" s="6" t="s">
        <v>289</v>
      </c>
      <c r="C217" s="6" t="s">
        <v>292</v>
      </c>
      <c r="D217" s="6">
        <v>106</v>
      </c>
      <c r="E217" s="6">
        <v>98</v>
      </c>
      <c r="F217" s="7">
        <v>47.3333333333333</v>
      </c>
      <c r="G217" s="8" t="str">
        <f>VLOOKUP(B217,[1]Sheet4!A:N,14,FALSE)</f>
        <v>专业测试2</v>
      </c>
    </row>
    <row r="218" ht="14.25" spans="1:7">
      <c r="A218" s="2">
        <v>216</v>
      </c>
      <c r="B218" s="6" t="s">
        <v>293</v>
      </c>
      <c r="C218" s="6" t="s">
        <v>294</v>
      </c>
      <c r="D218" s="6">
        <v>89</v>
      </c>
      <c r="E218" s="6">
        <v>104</v>
      </c>
      <c r="F218" s="7">
        <v>45.5333333333333</v>
      </c>
      <c r="G218" s="8" t="s">
        <v>279</v>
      </c>
    </row>
    <row r="219" ht="14.25" spans="1:7">
      <c r="A219" s="2">
        <v>217</v>
      </c>
      <c r="B219" s="6" t="s">
        <v>293</v>
      </c>
      <c r="C219" s="6" t="s">
        <v>295</v>
      </c>
      <c r="D219" s="6">
        <v>77.5</v>
      </c>
      <c r="E219" s="6">
        <v>107.5</v>
      </c>
      <c r="F219" s="7">
        <v>44.1666666666667</v>
      </c>
      <c r="G219" s="8" t="s">
        <v>279</v>
      </c>
    </row>
    <row r="220" ht="14.25" spans="1:7">
      <c r="A220" s="2">
        <v>218</v>
      </c>
      <c r="B220" s="6" t="s">
        <v>293</v>
      </c>
      <c r="C220" s="6" t="s">
        <v>296</v>
      </c>
      <c r="D220" s="6">
        <v>64</v>
      </c>
      <c r="E220" s="6">
        <v>116</v>
      </c>
      <c r="F220" s="7">
        <v>43.7333333333333</v>
      </c>
      <c r="G220" s="8" t="s">
        <v>279</v>
      </c>
    </row>
    <row r="221" ht="14.25" spans="1:7">
      <c r="A221" s="2">
        <v>219</v>
      </c>
      <c r="B221" s="6" t="s">
        <v>297</v>
      </c>
      <c r="C221" s="6" t="s">
        <v>298</v>
      </c>
      <c r="D221" s="6">
        <v>101</v>
      </c>
      <c r="E221" s="6">
        <v>104.5</v>
      </c>
      <c r="F221" s="7">
        <v>48.0666666666667</v>
      </c>
      <c r="G221" s="8" t="str">
        <f>VLOOKUP(B221,[1]Sheet4!A:N,14,FALSE)</f>
        <v>专业测试2</v>
      </c>
    </row>
    <row r="222" ht="14.25" spans="1:7">
      <c r="A222" s="2">
        <v>220</v>
      </c>
      <c r="B222" s="6" t="s">
        <v>297</v>
      </c>
      <c r="C222" s="6" t="s">
        <v>299</v>
      </c>
      <c r="D222" s="6">
        <v>87</v>
      </c>
      <c r="E222" s="6">
        <v>104.5</v>
      </c>
      <c r="F222" s="7">
        <v>45.2666666666667</v>
      </c>
      <c r="G222" s="8" t="str">
        <f>VLOOKUP(B222,[1]Sheet4!A:N,14,FALSE)</f>
        <v>专业测试2</v>
      </c>
    </row>
    <row r="223" ht="14.25" spans="1:7">
      <c r="A223" s="2">
        <v>221</v>
      </c>
      <c r="B223" s="6" t="s">
        <v>297</v>
      </c>
      <c r="C223" s="6" t="s">
        <v>300</v>
      </c>
      <c r="D223" s="6">
        <v>80.5</v>
      </c>
      <c r="E223" s="6">
        <v>106.5</v>
      </c>
      <c r="F223" s="7">
        <v>44.5</v>
      </c>
      <c r="G223" s="8" t="str">
        <f>VLOOKUP(B223,[1]Sheet4!A:N,14,FALSE)</f>
        <v>专业测试2</v>
      </c>
    </row>
    <row r="224" ht="14.25" spans="1:7">
      <c r="A224" s="2">
        <v>222</v>
      </c>
      <c r="B224" s="6" t="s">
        <v>301</v>
      </c>
      <c r="C224" s="6" t="s">
        <v>302</v>
      </c>
      <c r="D224" s="6">
        <v>117.5</v>
      </c>
      <c r="E224" s="6">
        <v>120</v>
      </c>
      <c r="F224" s="7">
        <v>55.5</v>
      </c>
      <c r="G224" s="8" t="str">
        <f>VLOOKUP(B224,[1]Sheet4!A:N,14,FALSE)</f>
        <v>专业测试2</v>
      </c>
    </row>
    <row r="225" ht="14.25" spans="1:7">
      <c r="A225" s="2">
        <v>223</v>
      </c>
      <c r="B225" s="6" t="s">
        <v>301</v>
      </c>
      <c r="C225" s="6" t="s">
        <v>303</v>
      </c>
      <c r="D225" s="6">
        <v>123</v>
      </c>
      <c r="E225" s="6">
        <v>101</v>
      </c>
      <c r="F225" s="7">
        <v>51.5333333333333</v>
      </c>
      <c r="G225" s="8" t="str">
        <f>VLOOKUP(B225,[1]Sheet4!A:N,14,FALSE)</f>
        <v>专业测试2</v>
      </c>
    </row>
    <row r="226" ht="14.25" spans="1:7">
      <c r="A226" s="2">
        <v>224</v>
      </c>
      <c r="B226" s="6" t="s">
        <v>301</v>
      </c>
      <c r="C226" s="6" t="s">
        <v>304</v>
      </c>
      <c r="D226" s="6">
        <v>103.5</v>
      </c>
      <c r="E226" s="6">
        <v>112</v>
      </c>
      <c r="F226" s="7">
        <v>50.5666666666667</v>
      </c>
      <c r="G226" s="8" t="str">
        <f>VLOOKUP(B226,[1]Sheet4!A:N,14,FALSE)</f>
        <v>专业测试2</v>
      </c>
    </row>
    <row r="227" ht="14.25" spans="1:7">
      <c r="A227" s="2">
        <v>225</v>
      </c>
      <c r="B227" s="6" t="s">
        <v>301</v>
      </c>
      <c r="C227" s="6" t="s">
        <v>305</v>
      </c>
      <c r="D227" s="6">
        <v>96</v>
      </c>
      <c r="E227" s="6">
        <v>114</v>
      </c>
      <c r="F227" s="7">
        <v>49.6</v>
      </c>
      <c r="G227" s="8" t="str">
        <f>VLOOKUP(B227,[1]Sheet4!A:N,14,FALSE)</f>
        <v>专业测试2</v>
      </c>
    </row>
    <row r="228" ht="14.25" spans="1:7">
      <c r="A228" s="2">
        <v>226</v>
      </c>
      <c r="B228" s="6" t="s">
        <v>301</v>
      </c>
      <c r="C228" s="6" t="s">
        <v>306</v>
      </c>
      <c r="D228" s="6">
        <v>107</v>
      </c>
      <c r="E228" s="6">
        <v>101.5</v>
      </c>
      <c r="F228" s="7">
        <v>48.4666666666667</v>
      </c>
      <c r="G228" s="8" t="str">
        <f>VLOOKUP(B228,[1]Sheet4!A:N,14,FALSE)</f>
        <v>专业测试2</v>
      </c>
    </row>
    <row r="229" ht="14.25" spans="1:7">
      <c r="A229" s="2">
        <v>227</v>
      </c>
      <c r="B229" s="6" t="s">
        <v>301</v>
      </c>
      <c r="C229" s="6" t="s">
        <v>307</v>
      </c>
      <c r="D229" s="6">
        <v>98</v>
      </c>
      <c r="E229" s="6">
        <v>106.5</v>
      </c>
      <c r="F229" s="7">
        <v>48</v>
      </c>
      <c r="G229" s="8" t="str">
        <f>VLOOKUP(B229,[1]Sheet4!A:N,14,FALSE)</f>
        <v>专业测试2</v>
      </c>
    </row>
    <row r="230" ht="14.25" spans="1:7">
      <c r="A230" s="2">
        <v>228</v>
      </c>
      <c r="B230" s="6" t="s">
        <v>308</v>
      </c>
      <c r="C230" s="6" t="s">
        <v>309</v>
      </c>
      <c r="D230" s="6">
        <v>90</v>
      </c>
      <c r="E230" s="6">
        <v>111.5</v>
      </c>
      <c r="F230" s="7">
        <v>47.7333333333333</v>
      </c>
      <c r="G230" s="8" t="str">
        <f>VLOOKUP(B230,[1]Sheet4!A:N,14,FALSE)</f>
        <v>专业测试2</v>
      </c>
    </row>
    <row r="231" ht="14.25" spans="1:7">
      <c r="A231" s="2">
        <v>229</v>
      </c>
      <c r="B231" s="6" t="s">
        <v>308</v>
      </c>
      <c r="C231" s="6" t="s">
        <v>310</v>
      </c>
      <c r="D231" s="6">
        <v>101.5</v>
      </c>
      <c r="E231" s="6">
        <v>95.5</v>
      </c>
      <c r="F231" s="7">
        <v>45.7666666666667</v>
      </c>
      <c r="G231" s="8" t="str">
        <f>VLOOKUP(B231,[1]Sheet4!A:N,14,FALSE)</f>
        <v>专业测试2</v>
      </c>
    </row>
    <row r="232" ht="14.25" spans="1:7">
      <c r="A232" s="2">
        <v>230</v>
      </c>
      <c r="B232" s="6" t="s">
        <v>308</v>
      </c>
      <c r="C232" s="6" t="s">
        <v>311</v>
      </c>
      <c r="D232" s="6">
        <v>77.5</v>
      </c>
      <c r="E232" s="6">
        <v>102.5</v>
      </c>
      <c r="F232" s="7">
        <v>42.8333333333333</v>
      </c>
      <c r="G232" s="8" t="str">
        <f>VLOOKUP(B232,[1]Sheet4!A:N,14,FALSE)</f>
        <v>专业测试2</v>
      </c>
    </row>
    <row r="233" ht="14.25" spans="1:7">
      <c r="A233" s="2">
        <v>231</v>
      </c>
      <c r="B233" s="6" t="s">
        <v>312</v>
      </c>
      <c r="C233" s="6" t="s">
        <v>313</v>
      </c>
      <c r="D233" s="6">
        <v>106</v>
      </c>
      <c r="E233" s="6">
        <v>111.5</v>
      </c>
      <c r="F233" s="7">
        <v>50.9333333333333</v>
      </c>
      <c r="G233" s="8" t="str">
        <f>VLOOKUP(B233,[1]Sheet4!A:N,14,FALSE)</f>
        <v>专业测试2</v>
      </c>
    </row>
    <row r="234" ht="14.25" spans="1:7">
      <c r="A234" s="2">
        <v>232</v>
      </c>
      <c r="B234" s="6" t="s">
        <v>312</v>
      </c>
      <c r="C234" s="6" t="s">
        <v>314</v>
      </c>
      <c r="D234" s="6">
        <v>94.5</v>
      </c>
      <c r="E234" s="6">
        <v>115</v>
      </c>
      <c r="F234" s="7">
        <v>49.5666666666667</v>
      </c>
      <c r="G234" s="8" t="str">
        <f>VLOOKUP(B234,[1]Sheet4!A:N,14,FALSE)</f>
        <v>专业测试2</v>
      </c>
    </row>
    <row r="235" ht="14.25" spans="1:7">
      <c r="A235" s="2">
        <v>233</v>
      </c>
      <c r="B235" s="6" t="s">
        <v>312</v>
      </c>
      <c r="C235" s="6" t="s">
        <v>315</v>
      </c>
      <c r="D235" s="6">
        <v>101.5</v>
      </c>
      <c r="E235" s="6">
        <v>90.5</v>
      </c>
      <c r="F235" s="7">
        <v>44.4333333333333</v>
      </c>
      <c r="G235" s="8" t="str">
        <f>VLOOKUP(B235,[1]Sheet4!A:N,14,FALSE)</f>
        <v>专业测试2</v>
      </c>
    </row>
    <row r="236" ht="14.25" spans="1:7">
      <c r="A236" s="2">
        <v>234</v>
      </c>
      <c r="B236" s="6" t="s">
        <v>316</v>
      </c>
      <c r="C236" s="6" t="s">
        <v>317</v>
      </c>
      <c r="D236" s="6">
        <v>88.5</v>
      </c>
      <c r="E236" s="6">
        <v>96.5</v>
      </c>
      <c r="F236" s="7">
        <v>43.4333333333333</v>
      </c>
      <c r="G236" s="8" t="str">
        <f>VLOOKUP(B236,[1]Sheet4!A:N,14,FALSE)</f>
        <v>专业测试2</v>
      </c>
    </row>
    <row r="237" ht="14.25" spans="1:7">
      <c r="A237" s="2">
        <v>235</v>
      </c>
      <c r="B237" s="6" t="s">
        <v>316</v>
      </c>
      <c r="C237" s="6" t="s">
        <v>318</v>
      </c>
      <c r="D237" s="6">
        <v>85</v>
      </c>
      <c r="E237" s="6">
        <v>88.5</v>
      </c>
      <c r="F237" s="7">
        <v>40.6</v>
      </c>
      <c r="G237" s="8" t="str">
        <f>VLOOKUP(B237,[1]Sheet4!A:N,14,FALSE)</f>
        <v>专业测试2</v>
      </c>
    </row>
    <row r="238" ht="14.25" spans="1:7">
      <c r="A238" s="2">
        <v>236</v>
      </c>
      <c r="B238" s="6" t="s">
        <v>316</v>
      </c>
      <c r="C238" s="6" t="s">
        <v>319</v>
      </c>
      <c r="D238" s="6">
        <v>71</v>
      </c>
      <c r="E238" s="6">
        <v>90</v>
      </c>
      <c r="F238" s="7">
        <v>38.2</v>
      </c>
      <c r="G238" s="8" t="str">
        <f>VLOOKUP(B238,[1]Sheet4!A:N,14,FALSE)</f>
        <v>专业测试2</v>
      </c>
    </row>
    <row r="239" ht="14.25" spans="1:7">
      <c r="A239" s="2">
        <v>237</v>
      </c>
      <c r="B239" s="6" t="s">
        <v>320</v>
      </c>
      <c r="C239" s="6" t="s">
        <v>321</v>
      </c>
      <c r="D239" s="6">
        <v>95.5</v>
      </c>
      <c r="E239" s="6">
        <v>94</v>
      </c>
      <c r="F239" s="7">
        <v>44.1666666666667</v>
      </c>
      <c r="G239" s="8" t="str">
        <f>VLOOKUP(B239,[1]Sheet4!A:N,14,FALSE)</f>
        <v>专业测试2</v>
      </c>
    </row>
    <row r="240" ht="14.25" spans="1:7">
      <c r="A240" s="2">
        <v>238</v>
      </c>
      <c r="B240" s="6" t="s">
        <v>322</v>
      </c>
      <c r="C240" s="6" t="s">
        <v>323</v>
      </c>
      <c r="D240" s="6">
        <v>92.5</v>
      </c>
      <c r="E240" s="6">
        <v>104</v>
      </c>
      <c r="F240" s="7">
        <v>46.2333333333333</v>
      </c>
      <c r="G240" s="8" t="str">
        <f>VLOOKUP(B240,[1]Sheet4!A:N,14,FALSE)</f>
        <v>专业测试2</v>
      </c>
    </row>
    <row r="241" ht="14.25" spans="1:7">
      <c r="A241" s="2">
        <v>239</v>
      </c>
      <c r="B241" s="6" t="s">
        <v>322</v>
      </c>
      <c r="C241" s="6" t="s">
        <v>324</v>
      </c>
      <c r="D241" s="6">
        <v>91</v>
      </c>
      <c r="E241" s="6">
        <v>104</v>
      </c>
      <c r="F241" s="7">
        <v>45.9333333333333</v>
      </c>
      <c r="G241" s="8" t="str">
        <f>VLOOKUP(B241,[1]Sheet4!A:N,14,FALSE)</f>
        <v>专业测试2</v>
      </c>
    </row>
    <row r="242" ht="14.25" spans="1:7">
      <c r="A242" s="2">
        <v>240</v>
      </c>
      <c r="B242" s="6" t="s">
        <v>322</v>
      </c>
      <c r="C242" s="6" t="s">
        <v>325</v>
      </c>
      <c r="D242" s="6">
        <v>88</v>
      </c>
      <c r="E242" s="6">
        <v>104.5</v>
      </c>
      <c r="F242" s="7">
        <v>45.4666666666667</v>
      </c>
      <c r="G242" s="8" t="str">
        <f>VLOOKUP(B242,[1]Sheet4!A:N,14,FALSE)</f>
        <v>专业测试2</v>
      </c>
    </row>
    <row r="243" ht="14.25" spans="1:7">
      <c r="A243" s="2">
        <v>241</v>
      </c>
      <c r="B243" s="6" t="s">
        <v>326</v>
      </c>
      <c r="C243" s="6" t="s">
        <v>327</v>
      </c>
      <c r="D243" s="6">
        <v>116</v>
      </c>
      <c r="E243" s="6">
        <v>111</v>
      </c>
      <c r="F243" s="7">
        <v>52.8</v>
      </c>
      <c r="G243" s="8" t="str">
        <f>VLOOKUP(B243,[1]Sheet4!A:N,14,FALSE)</f>
        <v>专业测试2</v>
      </c>
    </row>
    <row r="244" ht="14.25" spans="1:7">
      <c r="A244" s="2">
        <v>242</v>
      </c>
      <c r="B244" s="6" t="s">
        <v>326</v>
      </c>
      <c r="C244" s="6" t="s">
        <v>328</v>
      </c>
      <c r="D244" s="6">
        <v>103</v>
      </c>
      <c r="E244" s="6">
        <v>116</v>
      </c>
      <c r="F244" s="7">
        <v>51.5333333333333</v>
      </c>
      <c r="G244" s="8" t="str">
        <f>VLOOKUP(B244,[1]Sheet4!A:N,14,FALSE)</f>
        <v>专业测试2</v>
      </c>
    </row>
    <row r="245" ht="14.25" spans="1:7">
      <c r="A245" s="2">
        <v>243</v>
      </c>
      <c r="B245" s="6" t="s">
        <v>326</v>
      </c>
      <c r="C245" s="6" t="s">
        <v>329</v>
      </c>
      <c r="D245" s="6">
        <v>108</v>
      </c>
      <c r="E245" s="6">
        <v>112</v>
      </c>
      <c r="F245" s="7">
        <v>51.4666666666667</v>
      </c>
      <c r="G245" s="8" t="str">
        <f>VLOOKUP(B245,[1]Sheet4!A:N,14,FALSE)</f>
        <v>专业测试2</v>
      </c>
    </row>
    <row r="246" ht="14.25" spans="1:7">
      <c r="A246" s="2">
        <v>244</v>
      </c>
      <c r="B246" s="6" t="s">
        <v>330</v>
      </c>
      <c r="C246" s="6" t="s">
        <v>331</v>
      </c>
      <c r="D246" s="6">
        <v>88.5</v>
      </c>
      <c r="E246" s="6">
        <v>113</v>
      </c>
      <c r="F246" s="7">
        <v>47.8333333333333</v>
      </c>
      <c r="G246" s="8" t="str">
        <f>VLOOKUP(B246,[1]Sheet4!A:N,14,FALSE)</f>
        <v>专业测试2</v>
      </c>
    </row>
    <row r="247" ht="14.25" spans="1:7">
      <c r="A247" s="2">
        <v>245</v>
      </c>
      <c r="B247" s="6" t="s">
        <v>330</v>
      </c>
      <c r="C247" s="6" t="s">
        <v>332</v>
      </c>
      <c r="D247" s="6">
        <v>81</v>
      </c>
      <c r="E247" s="6">
        <v>112</v>
      </c>
      <c r="F247" s="7">
        <v>46.0666666666667</v>
      </c>
      <c r="G247" s="8" t="str">
        <f>VLOOKUP(B247,[1]Sheet4!A:N,14,FALSE)</f>
        <v>专业测试2</v>
      </c>
    </row>
    <row r="248" ht="14.25" spans="1:7">
      <c r="A248" s="2">
        <v>246</v>
      </c>
      <c r="B248" s="6" t="s">
        <v>330</v>
      </c>
      <c r="C248" s="6" t="s">
        <v>333</v>
      </c>
      <c r="D248" s="6">
        <v>105</v>
      </c>
      <c r="E248" s="6">
        <v>93.5</v>
      </c>
      <c r="F248" s="7">
        <v>45.9333333333333</v>
      </c>
      <c r="G248" s="8" t="str">
        <f>VLOOKUP(B248,[1]Sheet4!A:N,14,FALSE)</f>
        <v>专业测试2</v>
      </c>
    </row>
    <row r="249" ht="14.25" spans="1:7">
      <c r="A249" s="2">
        <v>247</v>
      </c>
      <c r="B249" s="6" t="s">
        <v>334</v>
      </c>
      <c r="C249" s="6" t="s">
        <v>335</v>
      </c>
      <c r="D249" s="6">
        <v>89</v>
      </c>
      <c r="E249" s="6">
        <v>115.5</v>
      </c>
      <c r="F249" s="7">
        <v>48.6</v>
      </c>
      <c r="G249" s="8" t="str">
        <f>VLOOKUP(B249,[1]Sheet4!A:N,14,FALSE)</f>
        <v>专业测试2</v>
      </c>
    </row>
    <row r="250" ht="14.25" spans="1:7">
      <c r="A250" s="2">
        <v>248</v>
      </c>
      <c r="B250" s="6" t="s">
        <v>334</v>
      </c>
      <c r="C250" s="6" t="s">
        <v>336</v>
      </c>
      <c r="D250" s="6">
        <v>87.5</v>
      </c>
      <c r="E250" s="6">
        <v>114.5</v>
      </c>
      <c r="F250" s="7">
        <v>48.0333333333333</v>
      </c>
      <c r="G250" s="8" t="str">
        <f>VLOOKUP(B250,[1]Sheet4!A:N,14,FALSE)</f>
        <v>专业测试2</v>
      </c>
    </row>
    <row r="251" ht="14.25" spans="1:7">
      <c r="A251" s="2">
        <v>249</v>
      </c>
      <c r="B251" s="6" t="s">
        <v>334</v>
      </c>
      <c r="C251" s="6" t="s">
        <v>337</v>
      </c>
      <c r="D251" s="6">
        <v>79.5</v>
      </c>
      <c r="E251" s="6">
        <v>103.5</v>
      </c>
      <c r="F251" s="7">
        <v>43.5</v>
      </c>
      <c r="G251" s="8" t="str">
        <f>VLOOKUP(B251,[1]Sheet4!A:N,14,FALSE)</f>
        <v>专业测试2</v>
      </c>
    </row>
    <row r="252" ht="14.25" spans="1:7">
      <c r="A252" s="2">
        <v>250</v>
      </c>
      <c r="B252" s="6" t="s">
        <v>338</v>
      </c>
      <c r="C252" s="6" t="s">
        <v>339</v>
      </c>
      <c r="D252" s="6">
        <v>103.5</v>
      </c>
      <c r="E252" s="6">
        <v>116</v>
      </c>
      <c r="F252" s="7">
        <v>51.6333333333333</v>
      </c>
      <c r="G252" s="8" t="str">
        <f>VLOOKUP(B252,[1]Sheet4!A:N,14,FALSE)</f>
        <v>专业测试2</v>
      </c>
    </row>
    <row r="253" ht="14.25" spans="1:7">
      <c r="A253" s="2">
        <v>251</v>
      </c>
      <c r="B253" s="6" t="s">
        <v>338</v>
      </c>
      <c r="C253" s="6" t="s">
        <v>340</v>
      </c>
      <c r="D253" s="6">
        <v>87</v>
      </c>
      <c r="E253" s="6">
        <v>118.5</v>
      </c>
      <c r="F253" s="7">
        <v>49</v>
      </c>
      <c r="G253" s="8" t="str">
        <f>VLOOKUP(B253,[1]Sheet4!A:N,14,FALSE)</f>
        <v>专业测试2</v>
      </c>
    </row>
    <row r="254" ht="14.25" spans="1:7">
      <c r="A254" s="2">
        <v>252</v>
      </c>
      <c r="B254" s="6" t="s">
        <v>338</v>
      </c>
      <c r="C254" s="6" t="s">
        <v>341</v>
      </c>
      <c r="D254" s="6">
        <v>91.5</v>
      </c>
      <c r="E254" s="6">
        <v>110</v>
      </c>
      <c r="F254" s="7">
        <v>47.6333333333333</v>
      </c>
      <c r="G254" s="8" t="str">
        <f>VLOOKUP(B254,[1]Sheet4!A:N,14,FALSE)</f>
        <v>专业测试2</v>
      </c>
    </row>
    <row r="255" ht="14.25" spans="1:7">
      <c r="A255" s="2">
        <v>253</v>
      </c>
      <c r="B255" s="6" t="s">
        <v>342</v>
      </c>
      <c r="C255" s="6" t="s">
        <v>343</v>
      </c>
      <c r="D255" s="6">
        <v>119</v>
      </c>
      <c r="E255" s="6">
        <v>104.5</v>
      </c>
      <c r="F255" s="7">
        <v>51.6666666666667</v>
      </c>
      <c r="G255" s="8" t="str">
        <f>VLOOKUP(B255,[1]Sheet4!A:N,14,FALSE)</f>
        <v>专业测试2</v>
      </c>
    </row>
    <row r="256" ht="14.25" spans="1:7">
      <c r="A256" s="2">
        <v>254</v>
      </c>
      <c r="B256" s="6" t="s">
        <v>342</v>
      </c>
      <c r="C256" s="6" t="s">
        <v>344</v>
      </c>
      <c r="D256" s="6">
        <v>112</v>
      </c>
      <c r="E256" s="6">
        <v>106</v>
      </c>
      <c r="F256" s="7">
        <v>50.6666666666667</v>
      </c>
      <c r="G256" s="8" t="str">
        <f>VLOOKUP(B256,[1]Sheet4!A:N,14,FALSE)</f>
        <v>专业测试2</v>
      </c>
    </row>
    <row r="257" ht="14.25" spans="1:7">
      <c r="A257" s="2">
        <v>255</v>
      </c>
      <c r="B257" s="6" t="s">
        <v>342</v>
      </c>
      <c r="C257" s="6" t="s">
        <v>345</v>
      </c>
      <c r="D257" s="6">
        <v>116</v>
      </c>
      <c r="E257" s="6">
        <v>102.5</v>
      </c>
      <c r="F257" s="7">
        <v>50.5333333333333</v>
      </c>
      <c r="G257" s="8" t="str">
        <f>VLOOKUP(B257,[1]Sheet4!A:N,14,FALSE)</f>
        <v>专业测试2</v>
      </c>
    </row>
    <row r="258" ht="14.25" spans="1:7">
      <c r="A258" s="2">
        <v>256</v>
      </c>
      <c r="B258" s="6" t="s">
        <v>346</v>
      </c>
      <c r="C258" s="6" t="s">
        <v>347</v>
      </c>
      <c r="D258" s="6">
        <v>102.5</v>
      </c>
      <c r="E258" s="6">
        <v>112</v>
      </c>
      <c r="F258" s="7">
        <v>50.3666666666667</v>
      </c>
      <c r="G258" s="8" t="str">
        <f>VLOOKUP(B258,[1]Sheet4!A:N,14,FALSE)</f>
        <v>专业测试2</v>
      </c>
    </row>
    <row r="259" ht="14.25" spans="1:7">
      <c r="A259" s="2">
        <v>257</v>
      </c>
      <c r="B259" s="6" t="s">
        <v>346</v>
      </c>
      <c r="C259" s="6" t="s">
        <v>348</v>
      </c>
      <c r="D259" s="6">
        <v>99.5</v>
      </c>
      <c r="E259" s="6">
        <v>94</v>
      </c>
      <c r="F259" s="7">
        <v>44.9666666666667</v>
      </c>
      <c r="G259" s="8" t="str">
        <f>VLOOKUP(B259,[1]Sheet4!A:N,14,FALSE)</f>
        <v>专业测试2</v>
      </c>
    </row>
    <row r="260" ht="14.25" spans="1:7">
      <c r="A260" s="2">
        <v>258</v>
      </c>
      <c r="B260" s="6" t="s">
        <v>349</v>
      </c>
      <c r="C260" s="6" t="s">
        <v>350</v>
      </c>
      <c r="D260" s="6">
        <v>104</v>
      </c>
      <c r="E260" s="6">
        <v>104.5</v>
      </c>
      <c r="F260" s="7">
        <v>48.6666666666667</v>
      </c>
      <c r="G260" s="8" t="str">
        <f>VLOOKUP(B260,[1]Sheet4!A:N,14,FALSE)</f>
        <v>专业测试2</v>
      </c>
    </row>
    <row r="261" ht="14.25" spans="1:7">
      <c r="A261" s="2">
        <v>259</v>
      </c>
      <c r="B261" s="6" t="s">
        <v>349</v>
      </c>
      <c r="C261" s="6" t="s">
        <v>351</v>
      </c>
      <c r="D261" s="6">
        <v>108.5</v>
      </c>
      <c r="E261" s="6">
        <v>90.5</v>
      </c>
      <c r="F261" s="7">
        <v>45.8333333333333</v>
      </c>
      <c r="G261" s="8" t="str">
        <f>VLOOKUP(B261,[1]Sheet4!A:N,14,FALSE)</f>
        <v>专业测试2</v>
      </c>
    </row>
    <row r="262" ht="14.25" spans="1:7">
      <c r="A262" s="2">
        <v>260</v>
      </c>
      <c r="B262" s="6" t="s">
        <v>349</v>
      </c>
      <c r="C262" s="6" t="s">
        <v>352</v>
      </c>
      <c r="D262" s="6">
        <v>85</v>
      </c>
      <c r="E262" s="6">
        <v>103</v>
      </c>
      <c r="F262" s="7">
        <v>44.4666666666667</v>
      </c>
      <c r="G262" s="8" t="str">
        <f>VLOOKUP(B262,[1]Sheet4!A:N,14,FALSE)</f>
        <v>专业测试2</v>
      </c>
    </row>
    <row r="263" ht="14.25" spans="1:7">
      <c r="A263" s="2">
        <v>261</v>
      </c>
      <c r="B263" s="6" t="s">
        <v>353</v>
      </c>
      <c r="C263" s="6" t="s">
        <v>354</v>
      </c>
      <c r="D263" s="6">
        <v>90</v>
      </c>
      <c r="E263" s="6">
        <v>102.5</v>
      </c>
      <c r="F263" s="7">
        <v>45.3333333333333</v>
      </c>
      <c r="G263" s="8" t="str">
        <f>VLOOKUP(B263,[1]Sheet4!A:N,14,FALSE)</f>
        <v>专业测试2</v>
      </c>
    </row>
    <row r="264" ht="14.25" spans="1:7">
      <c r="A264" s="2">
        <v>262</v>
      </c>
      <c r="B264" s="6" t="s">
        <v>353</v>
      </c>
      <c r="C264" s="6" t="s">
        <v>355</v>
      </c>
      <c r="D264" s="6">
        <v>77</v>
      </c>
      <c r="E264" s="6">
        <v>111.5</v>
      </c>
      <c r="F264" s="7">
        <v>45.1333333333333</v>
      </c>
      <c r="G264" s="8" t="str">
        <f>VLOOKUP(B264,[1]Sheet4!A:N,14,FALSE)</f>
        <v>专业测试2</v>
      </c>
    </row>
    <row r="265" ht="14.25" spans="1:7">
      <c r="A265" s="2">
        <v>263</v>
      </c>
      <c r="B265" s="6" t="s">
        <v>353</v>
      </c>
      <c r="C265" s="6" t="s">
        <v>356</v>
      </c>
      <c r="D265" s="6">
        <v>85.5</v>
      </c>
      <c r="E265" s="6">
        <v>103</v>
      </c>
      <c r="F265" s="7">
        <v>44.5666666666667</v>
      </c>
      <c r="G265" s="8" t="str">
        <f>VLOOKUP(B265,[1]Sheet4!A:N,14,FALSE)</f>
        <v>专业测试2</v>
      </c>
    </row>
    <row r="266" ht="14.25" spans="1:7">
      <c r="A266" s="2">
        <v>264</v>
      </c>
      <c r="B266" s="6" t="s">
        <v>357</v>
      </c>
      <c r="C266" s="6" t="s">
        <v>358</v>
      </c>
      <c r="D266" s="6">
        <v>103</v>
      </c>
      <c r="E266" s="6">
        <v>117</v>
      </c>
      <c r="F266" s="7">
        <v>51.8</v>
      </c>
      <c r="G266" s="8" t="str">
        <f>VLOOKUP(B266,[1]Sheet4!A:N,14,FALSE)</f>
        <v>专业测试2</v>
      </c>
    </row>
    <row r="267" ht="14.25" spans="1:7">
      <c r="A267" s="2">
        <v>265</v>
      </c>
      <c r="B267" s="6" t="s">
        <v>357</v>
      </c>
      <c r="C267" s="6" t="s">
        <v>359</v>
      </c>
      <c r="D267" s="6">
        <v>96.5</v>
      </c>
      <c r="E267" s="6">
        <v>113</v>
      </c>
      <c r="F267" s="7">
        <v>49.4333333333333</v>
      </c>
      <c r="G267" s="8" t="str">
        <f>VLOOKUP(B267,[1]Sheet4!A:N,14,FALSE)</f>
        <v>专业测试2</v>
      </c>
    </row>
    <row r="268" ht="14.25" spans="1:7">
      <c r="A268" s="2">
        <v>266</v>
      </c>
      <c r="B268" s="6" t="s">
        <v>357</v>
      </c>
      <c r="C268" s="6" t="s">
        <v>360</v>
      </c>
      <c r="D268" s="6">
        <v>88</v>
      </c>
      <c r="E268" s="6">
        <v>113</v>
      </c>
      <c r="F268" s="7">
        <v>47.7333333333333</v>
      </c>
      <c r="G268" s="8" t="str">
        <f>VLOOKUP(B268,[1]Sheet4!A:N,14,FALSE)</f>
        <v>专业测试2</v>
      </c>
    </row>
    <row r="269" ht="14.25" spans="1:7">
      <c r="A269" s="2">
        <v>267</v>
      </c>
      <c r="B269" s="6" t="s">
        <v>361</v>
      </c>
      <c r="C269" s="6" t="s">
        <v>362</v>
      </c>
      <c r="D269" s="6">
        <v>100.5</v>
      </c>
      <c r="E269" s="6">
        <v>118.5</v>
      </c>
      <c r="F269" s="7">
        <v>51.7</v>
      </c>
      <c r="G269" s="8" t="str">
        <f>VLOOKUP(B269,[1]Sheet4!A:N,14,FALSE)</f>
        <v>专业测试2</v>
      </c>
    </row>
    <row r="270" ht="14.25" spans="1:7">
      <c r="A270" s="2">
        <v>268</v>
      </c>
      <c r="B270" s="6" t="s">
        <v>361</v>
      </c>
      <c r="C270" s="6" t="s">
        <v>363</v>
      </c>
      <c r="D270" s="6">
        <v>88.5</v>
      </c>
      <c r="E270" s="6">
        <v>120</v>
      </c>
      <c r="F270" s="7">
        <v>49.7</v>
      </c>
      <c r="G270" s="8" t="str">
        <f>VLOOKUP(B270,[1]Sheet4!A:N,14,FALSE)</f>
        <v>专业测试2</v>
      </c>
    </row>
    <row r="271" ht="14.25" spans="1:7">
      <c r="A271" s="2">
        <v>269</v>
      </c>
      <c r="B271" s="6" t="s">
        <v>361</v>
      </c>
      <c r="C271" s="6" t="s">
        <v>364</v>
      </c>
      <c r="D271" s="6">
        <v>100</v>
      </c>
      <c r="E271" s="6">
        <v>107.5</v>
      </c>
      <c r="F271" s="7">
        <v>48.6666666666667</v>
      </c>
      <c r="G271" s="8" t="str">
        <f>VLOOKUP(B271,[1]Sheet4!A:N,14,FALSE)</f>
        <v>专业测试2</v>
      </c>
    </row>
    <row r="272" ht="14.25" spans="1:7">
      <c r="A272" s="2">
        <v>270</v>
      </c>
      <c r="B272" s="6" t="s">
        <v>361</v>
      </c>
      <c r="C272" s="6" t="s">
        <v>365</v>
      </c>
      <c r="D272" s="6">
        <v>109</v>
      </c>
      <c r="E272" s="6">
        <v>100.5</v>
      </c>
      <c r="F272" s="7">
        <v>48.6</v>
      </c>
      <c r="G272" s="8" t="str">
        <f>VLOOKUP(B272,[1]Sheet4!A:N,14,FALSE)</f>
        <v>专业测试2</v>
      </c>
    </row>
    <row r="273" ht="14.25" spans="1:7">
      <c r="A273" s="2">
        <v>271</v>
      </c>
      <c r="B273" s="6" t="s">
        <v>361</v>
      </c>
      <c r="C273" s="6" t="s">
        <v>366</v>
      </c>
      <c r="D273" s="6">
        <v>93</v>
      </c>
      <c r="E273" s="6">
        <v>109</v>
      </c>
      <c r="F273" s="7">
        <v>47.6666666666667</v>
      </c>
      <c r="G273" s="8" t="str">
        <f>VLOOKUP(B273,[1]Sheet4!A:N,14,FALSE)</f>
        <v>专业测试2</v>
      </c>
    </row>
    <row r="274" ht="14.25" spans="1:7">
      <c r="A274" s="2">
        <v>272</v>
      </c>
      <c r="B274" s="6" t="s">
        <v>361</v>
      </c>
      <c r="C274" s="6" t="s">
        <v>367</v>
      </c>
      <c r="D274" s="6">
        <v>102</v>
      </c>
      <c r="E274" s="6">
        <v>100.5</v>
      </c>
      <c r="F274" s="7">
        <v>47.2</v>
      </c>
      <c r="G274" s="8" t="str">
        <f>VLOOKUP(B274,[1]Sheet4!A:N,14,FALSE)</f>
        <v>专业测试2</v>
      </c>
    </row>
    <row r="275" ht="14.25" spans="1:7">
      <c r="A275" s="2">
        <v>273</v>
      </c>
      <c r="B275" s="6" t="s">
        <v>361</v>
      </c>
      <c r="C275" s="6" t="s">
        <v>368</v>
      </c>
      <c r="D275" s="6">
        <v>97.5</v>
      </c>
      <c r="E275" s="6">
        <v>103</v>
      </c>
      <c r="F275" s="7">
        <v>46.9666666666667</v>
      </c>
      <c r="G275" s="8" t="str">
        <f>VLOOKUP(B275,[1]Sheet4!A:N,14,FALSE)</f>
        <v>专业测试2</v>
      </c>
    </row>
    <row r="276" ht="14.25" spans="1:7">
      <c r="A276" s="2">
        <v>274</v>
      </c>
      <c r="B276" s="6" t="s">
        <v>361</v>
      </c>
      <c r="C276" s="6" t="s">
        <v>369</v>
      </c>
      <c r="D276" s="6">
        <v>92</v>
      </c>
      <c r="E276" s="6">
        <v>107</v>
      </c>
      <c r="F276" s="7">
        <v>46.9333333333333</v>
      </c>
      <c r="G276" s="8" t="str">
        <f>VLOOKUP(B276,[1]Sheet4!A:N,14,FALSE)</f>
        <v>专业测试2</v>
      </c>
    </row>
    <row r="277" ht="14.25" spans="1:7">
      <c r="A277" s="2">
        <v>275</v>
      </c>
      <c r="B277" s="6" t="s">
        <v>361</v>
      </c>
      <c r="C277" s="6" t="s">
        <v>370</v>
      </c>
      <c r="D277" s="6">
        <v>98</v>
      </c>
      <c r="E277" s="6">
        <v>102.5</v>
      </c>
      <c r="F277" s="7">
        <v>46.9333333333333</v>
      </c>
      <c r="G277" s="8" t="str">
        <f>VLOOKUP(B277,[1]Sheet4!A:N,14,FALSE)</f>
        <v>专业测试2</v>
      </c>
    </row>
    <row r="278" ht="14.25" spans="1:7">
      <c r="A278" s="2">
        <v>276</v>
      </c>
      <c r="B278" s="6" t="s">
        <v>361</v>
      </c>
      <c r="C278" s="6" t="s">
        <v>371</v>
      </c>
      <c r="D278" s="6">
        <v>95</v>
      </c>
      <c r="E278" s="6">
        <v>104</v>
      </c>
      <c r="F278" s="7">
        <v>46.7333333333333</v>
      </c>
      <c r="G278" s="8" t="str">
        <f>VLOOKUP(B278,[1]Sheet4!A:N,14,FALSE)</f>
        <v>专业测试2</v>
      </c>
    </row>
    <row r="279" ht="14.25" spans="1:7">
      <c r="A279" s="2">
        <v>277</v>
      </c>
      <c r="B279" s="6" t="s">
        <v>361</v>
      </c>
      <c r="C279" s="6" t="s">
        <v>372</v>
      </c>
      <c r="D279" s="6">
        <v>97</v>
      </c>
      <c r="E279" s="6">
        <v>102.5</v>
      </c>
      <c r="F279" s="7">
        <v>46.7333333333333</v>
      </c>
      <c r="G279" s="8" t="str">
        <f>VLOOKUP(B279,[1]Sheet4!A:N,14,FALSE)</f>
        <v>专业测试2</v>
      </c>
    </row>
    <row r="280" ht="14.25" spans="1:7">
      <c r="A280" s="2">
        <v>278</v>
      </c>
      <c r="B280" s="6" t="s">
        <v>361</v>
      </c>
      <c r="C280" s="6" t="s">
        <v>373</v>
      </c>
      <c r="D280" s="6">
        <v>101</v>
      </c>
      <c r="E280" s="6">
        <v>99</v>
      </c>
      <c r="F280" s="7">
        <v>46.6</v>
      </c>
      <c r="G280" s="8" t="str">
        <f>VLOOKUP(B280,[1]Sheet4!A:N,14,FALSE)</f>
        <v>专业测试2</v>
      </c>
    </row>
    <row r="281" ht="14.25" spans="1:7">
      <c r="A281" s="2">
        <v>279</v>
      </c>
      <c r="B281" s="6" t="s">
        <v>361</v>
      </c>
      <c r="C281" s="6" t="s">
        <v>374</v>
      </c>
      <c r="D281" s="6">
        <v>85</v>
      </c>
      <c r="E281" s="6">
        <v>110.5</v>
      </c>
      <c r="F281" s="7">
        <v>46.4666666666667</v>
      </c>
      <c r="G281" s="8" t="str">
        <f>VLOOKUP(B281,[1]Sheet4!A:N,14,FALSE)</f>
        <v>专业测试2</v>
      </c>
    </row>
    <row r="282" ht="14.25" spans="1:7">
      <c r="A282" s="2">
        <v>280</v>
      </c>
      <c r="B282" s="6" t="s">
        <v>361</v>
      </c>
      <c r="C282" s="6" t="s">
        <v>375</v>
      </c>
      <c r="D282" s="6">
        <v>85</v>
      </c>
      <c r="E282" s="6">
        <v>110.5</v>
      </c>
      <c r="F282" s="7">
        <v>46.4666666666667</v>
      </c>
      <c r="G282" s="8" t="str">
        <f>VLOOKUP(B282,[1]Sheet4!A:N,14,FALSE)</f>
        <v>专业测试2</v>
      </c>
    </row>
    <row r="283" ht="14.25" spans="1:7">
      <c r="A283" s="2">
        <v>281</v>
      </c>
      <c r="B283" s="6" t="s">
        <v>361</v>
      </c>
      <c r="C283" s="6" t="s">
        <v>376</v>
      </c>
      <c r="D283" s="6">
        <v>89</v>
      </c>
      <c r="E283" s="6">
        <v>107.5</v>
      </c>
      <c r="F283" s="7">
        <v>46.4666666666667</v>
      </c>
      <c r="G283" s="8" t="str">
        <f>VLOOKUP(B283,[1]Sheet4!A:N,14,FALSE)</f>
        <v>专业测试2</v>
      </c>
    </row>
    <row r="284" ht="14.25" spans="1:7">
      <c r="A284" s="2">
        <v>282</v>
      </c>
      <c r="B284" s="6" t="s">
        <v>361</v>
      </c>
      <c r="C284" s="6" t="s">
        <v>377</v>
      </c>
      <c r="D284" s="6">
        <v>91</v>
      </c>
      <c r="E284" s="6">
        <v>105</v>
      </c>
      <c r="F284" s="7">
        <v>46.2</v>
      </c>
      <c r="G284" s="8" t="str">
        <f>VLOOKUP(B284,[1]Sheet4!A:N,14,FALSE)</f>
        <v>专业测试2</v>
      </c>
    </row>
    <row r="285" ht="14.25" spans="1:7">
      <c r="A285" s="2">
        <v>283</v>
      </c>
      <c r="B285" s="6" t="s">
        <v>361</v>
      </c>
      <c r="C285" s="6" t="s">
        <v>378</v>
      </c>
      <c r="D285" s="6">
        <v>92.5</v>
      </c>
      <c r="E285" s="6">
        <v>103.5</v>
      </c>
      <c r="F285" s="7">
        <v>46.1</v>
      </c>
      <c r="G285" s="8" t="str">
        <f>VLOOKUP(B285,[1]Sheet4!A:N,14,FALSE)</f>
        <v>专业测试2</v>
      </c>
    </row>
    <row r="286" ht="14.25" spans="1:7">
      <c r="A286" s="2">
        <v>284</v>
      </c>
      <c r="B286" s="6" t="s">
        <v>361</v>
      </c>
      <c r="C286" s="6" t="s">
        <v>379</v>
      </c>
      <c r="D286" s="6">
        <v>83.5</v>
      </c>
      <c r="E286" s="6">
        <v>110</v>
      </c>
      <c r="F286" s="7">
        <v>46.0333333333333</v>
      </c>
      <c r="G286" s="8" t="str">
        <f>VLOOKUP(B286,[1]Sheet4!A:N,14,FALSE)</f>
        <v>专业测试2</v>
      </c>
    </row>
    <row r="287" ht="14.25" spans="1:7">
      <c r="A287" s="2">
        <v>285</v>
      </c>
      <c r="B287" s="6" t="s">
        <v>361</v>
      </c>
      <c r="C287" s="6" t="s">
        <v>380</v>
      </c>
      <c r="D287" s="6">
        <v>104</v>
      </c>
      <c r="E287" s="6">
        <v>94.5</v>
      </c>
      <c r="F287" s="7">
        <v>46</v>
      </c>
      <c r="G287" s="8" t="str">
        <f>VLOOKUP(B287,[1]Sheet4!A:N,14,FALSE)</f>
        <v>专业测试2</v>
      </c>
    </row>
    <row r="288" ht="14.25" spans="1:7">
      <c r="A288" s="2">
        <v>286</v>
      </c>
      <c r="B288" s="6" t="s">
        <v>381</v>
      </c>
      <c r="C288" s="6" t="s">
        <v>382</v>
      </c>
      <c r="D288" s="6">
        <v>84.5</v>
      </c>
      <c r="E288" s="6">
        <v>108.5</v>
      </c>
      <c r="F288" s="7">
        <v>45.8333333333333</v>
      </c>
      <c r="G288" s="8" t="s">
        <v>279</v>
      </c>
    </row>
    <row r="289" ht="14.25" spans="1:7">
      <c r="A289" s="2">
        <v>287</v>
      </c>
      <c r="B289" s="6" t="s">
        <v>381</v>
      </c>
      <c r="C289" s="6" t="s">
        <v>383</v>
      </c>
      <c r="D289" s="6">
        <v>99.5</v>
      </c>
      <c r="E289" s="6">
        <v>96</v>
      </c>
      <c r="F289" s="7">
        <v>45.5</v>
      </c>
      <c r="G289" s="8" t="s">
        <v>279</v>
      </c>
    </row>
    <row r="290" ht="14.25" spans="1:7">
      <c r="A290" s="2">
        <v>288</v>
      </c>
      <c r="B290" s="6" t="s">
        <v>381</v>
      </c>
      <c r="C290" s="6" t="s">
        <v>384</v>
      </c>
      <c r="D290" s="6">
        <v>86</v>
      </c>
      <c r="E290" s="6">
        <v>94</v>
      </c>
      <c r="F290" s="7">
        <v>42.2666666666667</v>
      </c>
      <c r="G290" s="8" t="s">
        <v>279</v>
      </c>
    </row>
    <row r="291" ht="14.25" spans="1:7">
      <c r="A291" s="2">
        <v>289</v>
      </c>
      <c r="B291" s="6" t="s">
        <v>385</v>
      </c>
      <c r="C291" s="6" t="s">
        <v>386</v>
      </c>
      <c r="D291" s="6">
        <v>100</v>
      </c>
      <c r="E291" s="6">
        <v>103.5</v>
      </c>
      <c r="F291" s="7">
        <v>47.6</v>
      </c>
      <c r="G291" s="8" t="s">
        <v>279</v>
      </c>
    </row>
    <row r="292" ht="14.25" spans="1:7">
      <c r="A292" s="2">
        <v>290</v>
      </c>
      <c r="B292" s="6" t="s">
        <v>385</v>
      </c>
      <c r="C292" s="6" t="s">
        <v>387</v>
      </c>
      <c r="D292" s="6">
        <v>88</v>
      </c>
      <c r="E292" s="6">
        <v>110.5</v>
      </c>
      <c r="F292" s="7">
        <v>47.0666666666667</v>
      </c>
      <c r="G292" s="8" t="s">
        <v>279</v>
      </c>
    </row>
    <row r="293" ht="14.25" spans="1:7">
      <c r="A293" s="2">
        <v>291</v>
      </c>
      <c r="B293" s="6" t="s">
        <v>385</v>
      </c>
      <c r="C293" s="6" t="s">
        <v>388</v>
      </c>
      <c r="D293" s="6">
        <v>95</v>
      </c>
      <c r="E293" s="6">
        <v>100.5</v>
      </c>
      <c r="F293" s="7">
        <v>45.8</v>
      </c>
      <c r="G293" s="8" t="s">
        <v>279</v>
      </c>
    </row>
    <row r="294" ht="14.25" spans="1:7">
      <c r="A294" s="2">
        <v>292</v>
      </c>
      <c r="B294" s="6" t="s">
        <v>389</v>
      </c>
      <c r="C294" s="6" t="s">
        <v>390</v>
      </c>
      <c r="D294" s="6">
        <v>81.5</v>
      </c>
      <c r="E294" s="6">
        <v>100</v>
      </c>
      <c r="F294" s="7">
        <v>42.9666666666667</v>
      </c>
      <c r="G294" s="8" t="str">
        <f>VLOOKUP(B294,[1]Sheet4!A:N,14,FALSE)</f>
        <v>专业测试2</v>
      </c>
    </row>
    <row r="295" ht="14.25" spans="1:7">
      <c r="A295" s="2">
        <v>293</v>
      </c>
      <c r="B295" s="6" t="s">
        <v>389</v>
      </c>
      <c r="C295" s="6" t="s">
        <v>391</v>
      </c>
      <c r="D295" s="6">
        <v>94.5</v>
      </c>
      <c r="E295" s="6">
        <v>85.5</v>
      </c>
      <c r="F295" s="7">
        <v>41.7</v>
      </c>
      <c r="G295" s="8" t="str">
        <f>VLOOKUP(B295,[1]Sheet4!A:N,14,FALSE)</f>
        <v>专业测试2</v>
      </c>
    </row>
    <row r="296" ht="14.25" spans="1:7">
      <c r="A296" s="2">
        <v>294</v>
      </c>
      <c r="B296" s="6" t="s">
        <v>389</v>
      </c>
      <c r="C296" s="6" t="s">
        <v>392</v>
      </c>
      <c r="D296" s="6">
        <v>102</v>
      </c>
      <c r="E296" s="6">
        <v>72</v>
      </c>
      <c r="F296" s="7">
        <v>39.6</v>
      </c>
      <c r="G296" s="8" t="str">
        <f>VLOOKUP(B296,[1]Sheet4!A:N,14,FALSE)</f>
        <v>专业测试2</v>
      </c>
    </row>
    <row r="297" ht="14.25" spans="1:7">
      <c r="A297" s="2">
        <v>295</v>
      </c>
      <c r="B297" s="6" t="s">
        <v>393</v>
      </c>
      <c r="C297" s="6" t="s">
        <v>394</v>
      </c>
      <c r="D297" s="6">
        <v>84.5</v>
      </c>
      <c r="E297" s="6">
        <v>118.5</v>
      </c>
      <c r="F297" s="7">
        <v>48.5</v>
      </c>
      <c r="G297" s="8" t="str">
        <f>VLOOKUP(B297,[1]Sheet4!A:N,14,FALSE)</f>
        <v>专业测试2</v>
      </c>
    </row>
    <row r="298" ht="14.25" spans="1:7">
      <c r="A298" s="2">
        <v>296</v>
      </c>
      <c r="B298" s="6" t="s">
        <v>393</v>
      </c>
      <c r="C298" s="6" t="s">
        <v>395</v>
      </c>
      <c r="D298" s="6">
        <v>93.5</v>
      </c>
      <c r="E298" s="6">
        <v>108.5</v>
      </c>
      <c r="F298" s="7">
        <v>47.6333333333333</v>
      </c>
      <c r="G298" s="8" t="str">
        <f>VLOOKUP(B298,[1]Sheet4!A:N,14,FALSE)</f>
        <v>专业测试2</v>
      </c>
    </row>
    <row r="299" ht="14.25" spans="1:7">
      <c r="A299" s="2">
        <v>297</v>
      </c>
      <c r="B299" s="6" t="s">
        <v>393</v>
      </c>
      <c r="C299" s="6" t="s">
        <v>396</v>
      </c>
      <c r="D299" s="6">
        <v>85.5</v>
      </c>
      <c r="E299" s="6">
        <v>93</v>
      </c>
      <c r="F299" s="7">
        <v>41.9</v>
      </c>
      <c r="G299" s="8" t="str">
        <f>VLOOKUP(B299,[1]Sheet4!A:N,14,FALSE)</f>
        <v>专业测试2</v>
      </c>
    </row>
    <row r="300" ht="14.25" spans="1:7">
      <c r="A300" s="2">
        <v>298</v>
      </c>
      <c r="B300" s="6" t="s">
        <v>397</v>
      </c>
      <c r="C300" s="6" t="s">
        <v>398</v>
      </c>
      <c r="D300" s="6">
        <v>93</v>
      </c>
      <c r="E300" s="6">
        <v>105</v>
      </c>
      <c r="F300" s="7">
        <v>46.6</v>
      </c>
      <c r="G300" s="8" t="str">
        <f>VLOOKUP(B300,[1]Sheet4!A:N,14,FALSE)</f>
        <v>专业测试2</v>
      </c>
    </row>
    <row r="301" ht="14.25" spans="1:7">
      <c r="A301" s="2">
        <v>299</v>
      </c>
      <c r="B301" s="6" t="s">
        <v>399</v>
      </c>
      <c r="C301" s="6" t="s">
        <v>400</v>
      </c>
      <c r="D301" s="6">
        <v>98.5</v>
      </c>
      <c r="E301" s="6">
        <v>98.5</v>
      </c>
      <c r="F301" s="7">
        <v>45.9666666666667</v>
      </c>
      <c r="G301" s="8" t="str">
        <f>VLOOKUP(B301,[1]Sheet4!A:N,14,FALSE)</f>
        <v>专业测试2</v>
      </c>
    </row>
    <row r="302" ht="14.25" spans="1:7">
      <c r="A302" s="2">
        <v>300</v>
      </c>
      <c r="B302" s="6" t="s">
        <v>399</v>
      </c>
      <c r="C302" s="6" t="s">
        <v>401</v>
      </c>
      <c r="D302" s="6">
        <v>76</v>
      </c>
      <c r="E302" s="6">
        <v>104</v>
      </c>
      <c r="F302" s="7">
        <v>42.9333333333333</v>
      </c>
      <c r="G302" s="8" t="str">
        <f>VLOOKUP(B302,[1]Sheet4!A:N,14,FALSE)</f>
        <v>专业测试2</v>
      </c>
    </row>
    <row r="303" ht="14.25" spans="1:7">
      <c r="A303" s="2">
        <v>301</v>
      </c>
      <c r="B303" s="6" t="s">
        <v>399</v>
      </c>
      <c r="C303" s="6" t="s">
        <v>402</v>
      </c>
      <c r="D303" s="6">
        <v>82.5</v>
      </c>
      <c r="E303" s="6">
        <v>95.5</v>
      </c>
      <c r="F303" s="7">
        <v>41.9666666666667</v>
      </c>
      <c r="G303" s="8" t="str">
        <f>VLOOKUP(B303,[1]Sheet4!A:N,14,FALSE)</f>
        <v>专业测试2</v>
      </c>
    </row>
    <row r="304" ht="14.25" spans="1:7">
      <c r="A304" s="2">
        <v>302</v>
      </c>
      <c r="B304" s="6" t="s">
        <v>403</v>
      </c>
      <c r="C304" s="6" t="s">
        <v>404</v>
      </c>
      <c r="D304" s="6">
        <v>110</v>
      </c>
      <c r="E304" s="6">
        <v>118</v>
      </c>
      <c r="F304" s="7">
        <v>53.4666666666667</v>
      </c>
      <c r="G304" s="8" t="s">
        <v>279</v>
      </c>
    </row>
    <row r="305" ht="14.25" spans="1:7">
      <c r="A305" s="2">
        <v>303</v>
      </c>
      <c r="B305" s="6" t="s">
        <v>403</v>
      </c>
      <c r="C305" s="6" t="s">
        <v>405</v>
      </c>
      <c r="D305" s="6">
        <v>87</v>
      </c>
      <c r="E305" s="6">
        <v>96.5</v>
      </c>
      <c r="F305" s="7">
        <v>43.1333333333333</v>
      </c>
      <c r="G305" s="8" t="s">
        <v>279</v>
      </c>
    </row>
    <row r="306" ht="14.25" spans="1:7">
      <c r="A306" s="2">
        <v>304</v>
      </c>
      <c r="B306" s="6" t="s">
        <v>406</v>
      </c>
      <c r="C306" s="6" t="s">
        <v>407</v>
      </c>
      <c r="D306" s="6">
        <v>108</v>
      </c>
      <c r="E306" s="6">
        <v>116.5</v>
      </c>
      <c r="F306" s="7">
        <v>52.6666666666667</v>
      </c>
      <c r="G306" s="8" t="str">
        <f>VLOOKUP(B306,[1]Sheet4!A:N,14,FALSE)</f>
        <v>专业测试2</v>
      </c>
    </row>
    <row r="307" ht="14.25" spans="1:7">
      <c r="A307" s="2">
        <v>305</v>
      </c>
      <c r="B307" s="6" t="s">
        <v>406</v>
      </c>
      <c r="C307" s="6" t="s">
        <v>408</v>
      </c>
      <c r="D307" s="6">
        <v>103</v>
      </c>
      <c r="E307" s="6">
        <v>111.5</v>
      </c>
      <c r="F307" s="7">
        <v>50.3333333333333</v>
      </c>
      <c r="G307" s="8" t="str">
        <f>VLOOKUP(B307,[1]Sheet4!A:N,14,FALSE)</f>
        <v>专业测试2</v>
      </c>
    </row>
    <row r="308" ht="14.25" spans="1:7">
      <c r="A308" s="2">
        <v>306</v>
      </c>
      <c r="B308" s="6" t="s">
        <v>406</v>
      </c>
      <c r="C308" s="6" t="s">
        <v>409</v>
      </c>
      <c r="D308" s="6">
        <v>100</v>
      </c>
      <c r="E308" s="6">
        <v>110.5</v>
      </c>
      <c r="F308" s="7">
        <v>49.4666666666667</v>
      </c>
      <c r="G308" s="8" t="str">
        <f>VLOOKUP(B308,[1]Sheet4!A:N,14,FALSE)</f>
        <v>专业测试2</v>
      </c>
    </row>
    <row r="309" ht="14.25" spans="1:7">
      <c r="A309" s="2">
        <v>307</v>
      </c>
      <c r="B309" s="6" t="s">
        <v>410</v>
      </c>
      <c r="C309" s="6" t="s">
        <v>411</v>
      </c>
      <c r="D309" s="6">
        <v>101.5</v>
      </c>
      <c r="E309" s="6">
        <v>99.5</v>
      </c>
      <c r="F309" s="7">
        <v>46.8333333333333</v>
      </c>
      <c r="G309" s="8" t="str">
        <f>VLOOKUP(B309,[1]Sheet4!A:N,14,FALSE)</f>
        <v>专业测试2</v>
      </c>
    </row>
    <row r="310" ht="14.25" spans="1:7">
      <c r="A310" s="2">
        <v>308</v>
      </c>
      <c r="B310" s="6" t="s">
        <v>410</v>
      </c>
      <c r="C310" s="6" t="s">
        <v>412</v>
      </c>
      <c r="D310" s="6">
        <v>89</v>
      </c>
      <c r="E310" s="6">
        <v>106.5</v>
      </c>
      <c r="F310" s="7">
        <v>46.2</v>
      </c>
      <c r="G310" s="8" t="str">
        <f>VLOOKUP(B310,[1]Sheet4!A:N,14,FALSE)</f>
        <v>专业测试2</v>
      </c>
    </row>
    <row r="311" ht="14.25" spans="1:7">
      <c r="A311" s="2">
        <v>309</v>
      </c>
      <c r="B311" s="6" t="s">
        <v>410</v>
      </c>
      <c r="C311" s="6" t="s">
        <v>413</v>
      </c>
      <c r="D311" s="6">
        <v>105</v>
      </c>
      <c r="E311" s="6">
        <v>92</v>
      </c>
      <c r="F311" s="7">
        <v>45.5333333333333</v>
      </c>
      <c r="G311" s="8" t="str">
        <f>VLOOKUP(B311,[1]Sheet4!A:N,14,FALSE)</f>
        <v>专业测试2</v>
      </c>
    </row>
    <row r="312" ht="14.25" spans="1:7">
      <c r="A312" s="2">
        <v>310</v>
      </c>
      <c r="B312" s="6" t="s">
        <v>414</v>
      </c>
      <c r="C312" s="6" t="s">
        <v>415</v>
      </c>
      <c r="D312" s="6">
        <v>100</v>
      </c>
      <c r="E312" s="6">
        <v>109.5</v>
      </c>
      <c r="F312" s="7">
        <v>49.2</v>
      </c>
      <c r="G312" s="8" t="str">
        <f>VLOOKUP(B312,[1]Sheet4!A:N,14,FALSE)</f>
        <v>专业测试2</v>
      </c>
    </row>
    <row r="313" ht="14.25" spans="1:7">
      <c r="A313" s="2">
        <v>311</v>
      </c>
      <c r="B313" s="6" t="s">
        <v>414</v>
      </c>
      <c r="C313" s="6" t="s">
        <v>416</v>
      </c>
      <c r="D313" s="6">
        <v>93.5</v>
      </c>
      <c r="E313" s="6">
        <v>108.5</v>
      </c>
      <c r="F313" s="7">
        <v>47.6333333333333</v>
      </c>
      <c r="G313" s="8" t="str">
        <f>VLOOKUP(B313,[1]Sheet4!A:N,14,FALSE)</f>
        <v>专业测试2</v>
      </c>
    </row>
    <row r="314" ht="14.25" spans="1:7">
      <c r="A314" s="2">
        <v>312</v>
      </c>
      <c r="B314" s="6" t="s">
        <v>414</v>
      </c>
      <c r="C314" s="6" t="s">
        <v>417</v>
      </c>
      <c r="D314" s="6">
        <v>93</v>
      </c>
      <c r="E314" s="6">
        <v>105</v>
      </c>
      <c r="F314" s="7">
        <v>46.6</v>
      </c>
      <c r="G314" s="8" t="str">
        <f>VLOOKUP(B314,[1]Sheet4!A:N,14,FALSE)</f>
        <v>专业测试2</v>
      </c>
    </row>
    <row r="315" ht="14.25" spans="1:7">
      <c r="A315" s="2">
        <v>313</v>
      </c>
      <c r="B315" s="6" t="s">
        <v>418</v>
      </c>
      <c r="C315" s="6" t="s">
        <v>419</v>
      </c>
      <c r="D315" s="6">
        <v>111</v>
      </c>
      <c r="E315" s="6">
        <v>96.5</v>
      </c>
      <c r="F315" s="7">
        <v>47.9333333333333</v>
      </c>
      <c r="G315" s="8" t="str">
        <f>VLOOKUP(B315,[1]Sheet4!A:N,14,FALSE)</f>
        <v>专业测试2</v>
      </c>
    </row>
    <row r="316" ht="14.25" spans="1:7">
      <c r="A316" s="2">
        <v>314</v>
      </c>
      <c r="B316" s="6" t="s">
        <v>418</v>
      </c>
      <c r="C316" s="6" t="s">
        <v>420</v>
      </c>
      <c r="D316" s="6">
        <v>95</v>
      </c>
      <c r="E316" s="6">
        <v>105</v>
      </c>
      <c r="F316" s="7">
        <v>47</v>
      </c>
      <c r="G316" s="8" t="str">
        <f>VLOOKUP(B316,[1]Sheet4!A:N,14,FALSE)</f>
        <v>专业测试2</v>
      </c>
    </row>
    <row r="317" ht="14.25" spans="1:7">
      <c r="A317" s="2">
        <v>315</v>
      </c>
      <c r="B317" s="6" t="s">
        <v>418</v>
      </c>
      <c r="C317" s="6" t="s">
        <v>421</v>
      </c>
      <c r="D317" s="6">
        <v>93.5</v>
      </c>
      <c r="E317" s="6">
        <v>103.5</v>
      </c>
      <c r="F317" s="7">
        <v>46.3</v>
      </c>
      <c r="G317" s="8" t="str">
        <f>VLOOKUP(B317,[1]Sheet4!A:N,14,FALSE)</f>
        <v>专业测试2</v>
      </c>
    </row>
    <row r="318" ht="14.25" spans="1:7">
      <c r="A318" s="2">
        <v>316</v>
      </c>
      <c r="B318" s="6" t="s">
        <v>422</v>
      </c>
      <c r="C318" s="6" t="s">
        <v>423</v>
      </c>
      <c r="D318" s="6">
        <v>101</v>
      </c>
      <c r="E318" s="6">
        <v>116</v>
      </c>
      <c r="F318" s="7">
        <v>51.1333333333333</v>
      </c>
      <c r="G318" s="8" t="str">
        <f>VLOOKUP(B318,[1]Sheet4!A:N,14,FALSE)</f>
        <v>专业测试2</v>
      </c>
    </row>
    <row r="319" ht="14.25" spans="1:7">
      <c r="A319" s="2">
        <v>317</v>
      </c>
      <c r="B319" s="6" t="s">
        <v>422</v>
      </c>
      <c r="C319" s="6" t="s">
        <v>424</v>
      </c>
      <c r="D319" s="6">
        <v>102.5</v>
      </c>
      <c r="E319" s="6">
        <v>92</v>
      </c>
      <c r="F319" s="7">
        <v>45.0333333333333</v>
      </c>
      <c r="G319" s="8" t="str">
        <f>VLOOKUP(B319,[1]Sheet4!A:N,14,FALSE)</f>
        <v>专业测试2</v>
      </c>
    </row>
    <row r="320" ht="14.25" spans="1:7">
      <c r="A320" s="2">
        <v>318</v>
      </c>
      <c r="B320" s="6" t="s">
        <v>422</v>
      </c>
      <c r="C320" s="6" t="s">
        <v>425</v>
      </c>
      <c r="D320" s="6">
        <v>104</v>
      </c>
      <c r="E320" s="6">
        <v>89.5</v>
      </c>
      <c r="F320" s="7">
        <v>44.6666666666667</v>
      </c>
      <c r="G320" s="8" t="str">
        <f>VLOOKUP(B320,[1]Sheet4!A:N,14,FALSE)</f>
        <v>专业测试2</v>
      </c>
    </row>
    <row r="321" ht="14.25" spans="1:7">
      <c r="A321" s="2">
        <v>319</v>
      </c>
      <c r="B321" s="6" t="s">
        <v>426</v>
      </c>
      <c r="C321" s="6" t="s">
        <v>427</v>
      </c>
      <c r="D321" s="6">
        <v>73.5</v>
      </c>
      <c r="E321" s="6">
        <v>105</v>
      </c>
      <c r="F321" s="7">
        <v>42.7</v>
      </c>
      <c r="G321" s="8" t="str">
        <f>VLOOKUP(B321,[1]Sheet4!A:N,14,FALSE)</f>
        <v>专业测试2</v>
      </c>
    </row>
    <row r="322" ht="14.25" spans="1:7">
      <c r="A322" s="2">
        <v>320</v>
      </c>
      <c r="B322" s="6" t="s">
        <v>426</v>
      </c>
      <c r="C322" s="6" t="s">
        <v>428</v>
      </c>
      <c r="D322" s="6">
        <v>62.5</v>
      </c>
      <c r="E322" s="6">
        <v>106.5</v>
      </c>
      <c r="F322" s="7">
        <v>40.9</v>
      </c>
      <c r="G322" s="8" t="str">
        <f>VLOOKUP(B322,[1]Sheet4!A:N,14,FALSE)</f>
        <v>专业测试2</v>
      </c>
    </row>
    <row r="323" ht="14.25" spans="1:7">
      <c r="A323" s="2">
        <v>321</v>
      </c>
      <c r="B323" s="6" t="s">
        <v>426</v>
      </c>
      <c r="C323" s="6" t="s">
        <v>429</v>
      </c>
      <c r="D323" s="6">
        <v>87.5</v>
      </c>
      <c r="E323" s="6">
        <v>84.5</v>
      </c>
      <c r="F323" s="7">
        <v>40.0333333333333</v>
      </c>
      <c r="G323" s="8" t="str">
        <f>VLOOKUP(B323,[1]Sheet4!A:N,14,FALSE)</f>
        <v>专业测试2</v>
      </c>
    </row>
    <row r="324" ht="14.25" spans="1:7">
      <c r="A324" s="2">
        <v>322</v>
      </c>
      <c r="B324" s="6" t="s">
        <v>430</v>
      </c>
      <c r="C324" s="6" t="s">
        <v>431</v>
      </c>
      <c r="D324" s="6">
        <v>97.5</v>
      </c>
      <c r="E324" s="6">
        <v>109</v>
      </c>
      <c r="F324" s="7">
        <v>48.5666666666667</v>
      </c>
      <c r="G324" s="8" t="str">
        <f>VLOOKUP(B324,[1]Sheet4!A:N,14,FALSE)</f>
        <v>专业测试2</v>
      </c>
    </row>
    <row r="325" ht="14.25" spans="1:7">
      <c r="A325" s="2">
        <v>323</v>
      </c>
      <c r="B325" s="6" t="s">
        <v>430</v>
      </c>
      <c r="C325" s="6" t="s">
        <v>432</v>
      </c>
      <c r="D325" s="6">
        <v>102</v>
      </c>
      <c r="E325" s="6">
        <v>103.5</v>
      </c>
      <c r="F325" s="7">
        <v>48</v>
      </c>
      <c r="G325" s="8" t="str">
        <f>VLOOKUP(B325,[1]Sheet4!A:N,14,FALSE)</f>
        <v>专业测试2</v>
      </c>
    </row>
    <row r="326" ht="14.25" spans="1:7">
      <c r="A326" s="2">
        <v>324</v>
      </c>
      <c r="B326" s="6" t="s">
        <v>430</v>
      </c>
      <c r="C326" s="6" t="s">
        <v>433</v>
      </c>
      <c r="D326" s="6">
        <v>102.5</v>
      </c>
      <c r="E326" s="6">
        <v>102.5</v>
      </c>
      <c r="F326" s="7">
        <v>47.8333333333333</v>
      </c>
      <c r="G326" s="8" t="str">
        <f>VLOOKUP(B326,[1]Sheet4!A:N,14,FALSE)</f>
        <v>专业测试2</v>
      </c>
    </row>
    <row r="327" ht="14.25" spans="1:7">
      <c r="A327" s="2">
        <v>325</v>
      </c>
      <c r="B327" s="6" t="s">
        <v>434</v>
      </c>
      <c r="C327" s="6" t="s">
        <v>435</v>
      </c>
      <c r="D327" s="6">
        <v>115.5</v>
      </c>
      <c r="E327" s="6">
        <v>112</v>
      </c>
      <c r="F327" s="7">
        <v>52.9666666666667</v>
      </c>
      <c r="G327" s="8" t="str">
        <f>VLOOKUP(B327,[1]Sheet4!A:N,14,FALSE)</f>
        <v>专业测试2</v>
      </c>
    </row>
    <row r="328" ht="14.25" spans="1:7">
      <c r="A328" s="2">
        <v>326</v>
      </c>
      <c r="B328" s="6" t="s">
        <v>434</v>
      </c>
      <c r="C328" s="6" t="s">
        <v>436</v>
      </c>
      <c r="D328" s="6">
        <v>91.5</v>
      </c>
      <c r="E328" s="6">
        <v>122</v>
      </c>
      <c r="F328" s="7">
        <v>50.8333333333333</v>
      </c>
      <c r="G328" s="8" t="str">
        <f>VLOOKUP(B328,[1]Sheet4!A:N,14,FALSE)</f>
        <v>专业测试2</v>
      </c>
    </row>
    <row r="329" ht="14.25" spans="1:7">
      <c r="A329" s="2">
        <v>327</v>
      </c>
      <c r="B329" s="6" t="s">
        <v>434</v>
      </c>
      <c r="C329" s="6" t="s">
        <v>437</v>
      </c>
      <c r="D329" s="6">
        <v>99.5</v>
      </c>
      <c r="E329" s="6">
        <v>99</v>
      </c>
      <c r="F329" s="7">
        <v>46.3</v>
      </c>
      <c r="G329" s="8" t="str">
        <f>VLOOKUP(B329,[1]Sheet4!A:N,14,FALSE)</f>
        <v>专业测试2</v>
      </c>
    </row>
    <row r="330" ht="14.25" spans="1:7">
      <c r="A330" s="2">
        <v>328</v>
      </c>
      <c r="B330" s="6" t="s">
        <v>434</v>
      </c>
      <c r="C330" s="6" t="s">
        <v>438</v>
      </c>
      <c r="D330" s="6">
        <v>104</v>
      </c>
      <c r="E330" s="6">
        <v>94</v>
      </c>
      <c r="F330" s="7">
        <v>45.8666666666667</v>
      </c>
      <c r="G330" s="8" t="str">
        <f>VLOOKUP(B330,[1]Sheet4!A:N,14,FALSE)</f>
        <v>专业测试2</v>
      </c>
    </row>
    <row r="331" ht="14.25" spans="1:7">
      <c r="A331" s="2">
        <v>329</v>
      </c>
      <c r="B331" s="6" t="s">
        <v>434</v>
      </c>
      <c r="C331" s="6" t="s">
        <v>439</v>
      </c>
      <c r="D331" s="6">
        <v>95.5</v>
      </c>
      <c r="E331" s="6">
        <v>99</v>
      </c>
      <c r="F331" s="7">
        <v>45.5</v>
      </c>
      <c r="G331" s="8" t="str">
        <f>VLOOKUP(B331,[1]Sheet4!A:N,14,FALSE)</f>
        <v>专业测试2</v>
      </c>
    </row>
    <row r="332" ht="14.25" spans="1:7">
      <c r="A332" s="2">
        <v>330</v>
      </c>
      <c r="B332" s="6" t="s">
        <v>434</v>
      </c>
      <c r="C332" s="6" t="s">
        <v>440</v>
      </c>
      <c r="D332" s="6">
        <v>88.5</v>
      </c>
      <c r="E332" s="6">
        <v>101</v>
      </c>
      <c r="F332" s="7">
        <v>44.6333333333333</v>
      </c>
      <c r="G332" s="8" t="str">
        <f>VLOOKUP(B332,[1]Sheet4!A:N,14,FALSE)</f>
        <v>专业测试2</v>
      </c>
    </row>
    <row r="333" ht="14.25" spans="1:7">
      <c r="A333" s="2">
        <v>331</v>
      </c>
      <c r="B333" s="6" t="s">
        <v>441</v>
      </c>
      <c r="C333" s="6" t="s">
        <v>442</v>
      </c>
      <c r="D333" s="6">
        <v>92</v>
      </c>
      <c r="E333" s="6">
        <v>67</v>
      </c>
      <c r="F333" s="7">
        <v>36.2666666666667</v>
      </c>
      <c r="G333" s="8" t="str">
        <f>VLOOKUP(B333,[1]Sheet4!A:N,14,FALSE)</f>
        <v>专业测试2</v>
      </c>
    </row>
    <row r="334" ht="14.25" spans="1:7">
      <c r="A334" s="2">
        <v>332</v>
      </c>
      <c r="B334" s="6" t="s">
        <v>443</v>
      </c>
      <c r="C334" s="6" t="s">
        <v>444</v>
      </c>
      <c r="D334" s="6">
        <v>104</v>
      </c>
      <c r="E334" s="6">
        <v>104.5</v>
      </c>
      <c r="F334" s="7">
        <v>48.6666666666667</v>
      </c>
      <c r="G334" s="8" t="str">
        <f>VLOOKUP(B334,[1]Sheet4!A:N,14,FALSE)</f>
        <v>专业测试2</v>
      </c>
    </row>
    <row r="335" ht="14.25" spans="1:7">
      <c r="A335" s="2">
        <v>333</v>
      </c>
      <c r="B335" s="6" t="s">
        <v>443</v>
      </c>
      <c r="C335" s="6" t="s">
        <v>445</v>
      </c>
      <c r="D335" s="6">
        <v>85</v>
      </c>
      <c r="E335" s="6">
        <v>117</v>
      </c>
      <c r="F335" s="7">
        <v>48.2</v>
      </c>
      <c r="G335" s="8" t="str">
        <f>VLOOKUP(B335,[1]Sheet4!A:N,14,FALSE)</f>
        <v>专业测试2</v>
      </c>
    </row>
    <row r="336" ht="14.25" spans="1:7">
      <c r="A336" s="2">
        <v>334</v>
      </c>
      <c r="B336" s="6" t="s">
        <v>443</v>
      </c>
      <c r="C336" s="6" t="s">
        <v>446</v>
      </c>
      <c r="D336" s="6">
        <v>100.5</v>
      </c>
      <c r="E336" s="6">
        <v>87</v>
      </c>
      <c r="F336" s="7">
        <v>43.3</v>
      </c>
      <c r="G336" s="8" t="str">
        <f>VLOOKUP(B336,[1]Sheet4!A:N,14,FALSE)</f>
        <v>专业测试2</v>
      </c>
    </row>
    <row r="337" ht="14.25" spans="1:7">
      <c r="A337" s="2">
        <v>335</v>
      </c>
      <c r="B337" s="6" t="s">
        <v>443</v>
      </c>
      <c r="C337" s="6" t="s">
        <v>447</v>
      </c>
      <c r="D337" s="6">
        <v>87</v>
      </c>
      <c r="E337" s="6">
        <v>94</v>
      </c>
      <c r="F337" s="7">
        <v>42.4666666666667</v>
      </c>
      <c r="G337" s="8" t="str">
        <f>VLOOKUP(B337,[1]Sheet4!A:N,14,FALSE)</f>
        <v>专业测试2</v>
      </c>
    </row>
    <row r="338" ht="14.25" spans="1:7">
      <c r="A338" s="2">
        <v>336</v>
      </c>
      <c r="B338" s="6" t="s">
        <v>443</v>
      </c>
      <c r="C338" s="6" t="s">
        <v>448</v>
      </c>
      <c r="D338" s="6">
        <v>89</v>
      </c>
      <c r="E338" s="6">
        <v>90</v>
      </c>
      <c r="F338" s="7">
        <v>41.8</v>
      </c>
      <c r="G338" s="8" t="str">
        <f>VLOOKUP(B338,[1]Sheet4!A:N,14,FALSE)</f>
        <v>专业测试2</v>
      </c>
    </row>
    <row r="339" ht="14.25" spans="1:7">
      <c r="A339" s="2">
        <v>337</v>
      </c>
      <c r="B339" s="6" t="s">
        <v>443</v>
      </c>
      <c r="C339" s="6" t="s">
        <v>449</v>
      </c>
      <c r="D339" s="6">
        <v>101.5</v>
      </c>
      <c r="E339" s="6">
        <v>78.5</v>
      </c>
      <c r="F339" s="7">
        <v>41.2333333333333</v>
      </c>
      <c r="G339" s="8" t="str">
        <f>VLOOKUP(B339,[1]Sheet4!A:N,14,FALSE)</f>
        <v>专业测试2</v>
      </c>
    </row>
    <row r="340" ht="14.25" spans="1:7">
      <c r="A340" s="2">
        <v>338</v>
      </c>
      <c r="B340" s="6" t="s">
        <v>450</v>
      </c>
      <c r="C340" s="6" t="s">
        <v>451</v>
      </c>
      <c r="D340" s="6">
        <v>102.5</v>
      </c>
      <c r="E340" s="6">
        <v>106.5</v>
      </c>
      <c r="F340" s="7">
        <v>48.9</v>
      </c>
      <c r="G340" s="8" t="str">
        <f>VLOOKUP(B340,[1]Sheet4!A:N,14,FALSE)</f>
        <v>专业测试2</v>
      </c>
    </row>
    <row r="341" ht="14.25" spans="1:7">
      <c r="A341" s="2">
        <v>339</v>
      </c>
      <c r="B341" s="6" t="s">
        <v>450</v>
      </c>
      <c r="C341" s="6" t="s">
        <v>452</v>
      </c>
      <c r="D341" s="6">
        <v>100.5</v>
      </c>
      <c r="E341" s="6">
        <v>107</v>
      </c>
      <c r="F341" s="7">
        <v>48.6333333333333</v>
      </c>
      <c r="G341" s="8" t="str">
        <f>VLOOKUP(B341,[1]Sheet4!A:N,14,FALSE)</f>
        <v>专业测试2</v>
      </c>
    </row>
    <row r="342" ht="14.25" spans="1:7">
      <c r="A342" s="2">
        <v>340</v>
      </c>
      <c r="B342" s="6" t="s">
        <v>450</v>
      </c>
      <c r="C342" s="6" t="s">
        <v>453</v>
      </c>
      <c r="D342" s="6">
        <v>88.5</v>
      </c>
      <c r="E342" s="6">
        <v>94</v>
      </c>
      <c r="F342" s="7">
        <v>42.7666666666667</v>
      </c>
      <c r="G342" s="8" t="str">
        <f>VLOOKUP(B342,[1]Sheet4!A:N,14,FALSE)</f>
        <v>专业测试2</v>
      </c>
    </row>
    <row r="343" ht="14.25" spans="1:7">
      <c r="A343" s="2">
        <v>341</v>
      </c>
      <c r="B343" s="6" t="s">
        <v>454</v>
      </c>
      <c r="C343" s="6" t="s">
        <v>455</v>
      </c>
      <c r="D343" s="6">
        <v>111</v>
      </c>
      <c r="E343" s="6">
        <v>101</v>
      </c>
      <c r="F343" s="7">
        <v>49.1333333333333</v>
      </c>
      <c r="G343" s="8" t="str">
        <f>VLOOKUP(B343,[1]Sheet4!A:N,14,FALSE)</f>
        <v>专业测试2</v>
      </c>
    </row>
    <row r="344" ht="14.25" spans="1:7">
      <c r="A344" s="2">
        <v>342</v>
      </c>
      <c r="B344" s="6" t="s">
        <v>454</v>
      </c>
      <c r="C344" s="6" t="s">
        <v>456</v>
      </c>
      <c r="D344" s="6">
        <v>104</v>
      </c>
      <c r="E344" s="6">
        <v>97.5</v>
      </c>
      <c r="F344" s="7">
        <v>46.8</v>
      </c>
      <c r="G344" s="8" t="str">
        <f>VLOOKUP(B344,[1]Sheet4!A:N,14,FALSE)</f>
        <v>专业测试2</v>
      </c>
    </row>
    <row r="345" ht="14.25" spans="1:7">
      <c r="A345" s="2">
        <v>343</v>
      </c>
      <c r="B345" s="6" t="s">
        <v>454</v>
      </c>
      <c r="C345" s="6" t="s">
        <v>457</v>
      </c>
      <c r="D345" s="6">
        <v>81</v>
      </c>
      <c r="E345" s="6">
        <v>92</v>
      </c>
      <c r="F345" s="7">
        <v>40.7333333333333</v>
      </c>
      <c r="G345" s="8" t="str">
        <f>VLOOKUP(B345,[1]Sheet4!A:N,14,FALSE)</f>
        <v>专业测试2</v>
      </c>
    </row>
    <row r="346" ht="14.25" spans="1:7">
      <c r="A346" s="2">
        <v>344</v>
      </c>
      <c r="B346" s="6" t="s">
        <v>458</v>
      </c>
      <c r="C346" s="6" t="s">
        <v>459</v>
      </c>
      <c r="D346" s="6">
        <v>68.5</v>
      </c>
      <c r="E346" s="6">
        <v>102</v>
      </c>
      <c r="F346" s="7">
        <v>40.9</v>
      </c>
      <c r="G346" s="8" t="str">
        <f>VLOOKUP(B346,[1]Sheet4!A:N,14,FALSE)</f>
        <v>专业测试2</v>
      </c>
    </row>
    <row r="347" ht="14.25" spans="1:7">
      <c r="A347" s="2">
        <v>345</v>
      </c>
      <c r="B347" s="6" t="s">
        <v>460</v>
      </c>
      <c r="C347" s="6" t="s">
        <v>461</v>
      </c>
      <c r="D347" s="6">
        <v>78</v>
      </c>
      <c r="E347" s="6">
        <v>78.5</v>
      </c>
      <c r="F347" s="7">
        <v>36.5333333333333</v>
      </c>
      <c r="G347" s="8" t="str">
        <f>VLOOKUP(B347,[1]Sheet4!A:N,14,FALSE)</f>
        <v>专业测试2</v>
      </c>
    </row>
    <row r="348" ht="14.25" spans="1:7">
      <c r="A348" s="2">
        <v>346</v>
      </c>
      <c r="B348" s="6" t="s">
        <v>462</v>
      </c>
      <c r="C348" s="6" t="s">
        <v>463</v>
      </c>
      <c r="D348" s="6">
        <v>86.5</v>
      </c>
      <c r="E348" s="6">
        <v>92</v>
      </c>
      <c r="F348" s="7">
        <v>41.8333333333333</v>
      </c>
      <c r="G348" s="8" t="str">
        <f>VLOOKUP(B348,[1]Sheet4!A:N,14,FALSE)</f>
        <v>专业测试2</v>
      </c>
    </row>
    <row r="349" ht="14.25" spans="1:7">
      <c r="A349" s="2">
        <v>347</v>
      </c>
      <c r="B349" s="6" t="s">
        <v>462</v>
      </c>
      <c r="C349" s="6" t="s">
        <v>464</v>
      </c>
      <c r="D349" s="6">
        <v>81.5</v>
      </c>
      <c r="E349" s="6">
        <v>90.5</v>
      </c>
      <c r="F349" s="7">
        <v>40.4333333333333</v>
      </c>
      <c r="G349" s="8" t="str">
        <f>VLOOKUP(B349,[1]Sheet4!A:N,14,FALSE)</f>
        <v>专业测试2</v>
      </c>
    </row>
    <row r="350" ht="14.25" spans="1:7">
      <c r="A350" s="2">
        <v>348</v>
      </c>
      <c r="B350" s="6" t="s">
        <v>465</v>
      </c>
      <c r="C350" s="6" t="s">
        <v>466</v>
      </c>
      <c r="D350" s="6">
        <v>69.5</v>
      </c>
      <c r="E350" s="6">
        <v>80.5</v>
      </c>
      <c r="F350" s="7">
        <v>35.3666666666667</v>
      </c>
      <c r="G350" s="8" t="s">
        <v>279</v>
      </c>
    </row>
    <row r="351" ht="14.25" spans="1:7">
      <c r="A351" s="2">
        <v>349</v>
      </c>
      <c r="B351" s="6" t="s">
        <v>467</v>
      </c>
      <c r="C351" s="6" t="s">
        <v>468</v>
      </c>
      <c r="D351" s="6">
        <v>93</v>
      </c>
      <c r="E351" s="6">
        <v>93.5</v>
      </c>
      <c r="F351" s="7">
        <v>43.5333333333333</v>
      </c>
      <c r="G351" s="8" t="s">
        <v>279</v>
      </c>
    </row>
    <row r="352" ht="14.25" spans="1:7">
      <c r="A352" s="2">
        <v>350</v>
      </c>
      <c r="B352" s="6" t="s">
        <v>467</v>
      </c>
      <c r="C352" s="6" t="s">
        <v>469</v>
      </c>
      <c r="D352" s="6">
        <v>61</v>
      </c>
      <c r="E352" s="6">
        <v>93</v>
      </c>
      <c r="F352" s="7">
        <v>37</v>
      </c>
      <c r="G352" s="8" t="s">
        <v>279</v>
      </c>
    </row>
    <row r="353" ht="14.25" spans="1:7">
      <c r="A353" s="2">
        <v>351</v>
      </c>
      <c r="B353" s="6" t="s">
        <v>470</v>
      </c>
      <c r="C353" s="6" t="s">
        <v>471</v>
      </c>
      <c r="D353" s="6">
        <v>95.5</v>
      </c>
      <c r="E353" s="6">
        <v>109.5</v>
      </c>
      <c r="F353" s="7">
        <v>48.3</v>
      </c>
      <c r="G353" s="8" t="s">
        <v>279</v>
      </c>
    </row>
    <row r="354" ht="14.25" spans="1:7">
      <c r="A354" s="2">
        <v>352</v>
      </c>
      <c r="B354" s="6" t="s">
        <v>470</v>
      </c>
      <c r="C354" s="6" t="s">
        <v>472</v>
      </c>
      <c r="D354" s="6">
        <v>79</v>
      </c>
      <c r="E354" s="6">
        <v>87</v>
      </c>
      <c r="F354" s="7">
        <v>39</v>
      </c>
      <c r="G354" s="8" t="s">
        <v>279</v>
      </c>
    </row>
    <row r="355" ht="14.25" spans="1:7">
      <c r="A355" s="2">
        <v>353</v>
      </c>
      <c r="B355" s="6" t="s">
        <v>473</v>
      </c>
      <c r="C355" s="6" t="s">
        <v>474</v>
      </c>
      <c r="D355" s="6">
        <v>103</v>
      </c>
      <c r="E355" s="6">
        <v>87.5</v>
      </c>
      <c r="F355" s="7">
        <v>43.9333333333333</v>
      </c>
      <c r="G355" s="8" t="s">
        <v>279</v>
      </c>
    </row>
    <row r="356" ht="14.25" spans="1:7">
      <c r="A356" s="2">
        <v>354</v>
      </c>
      <c r="B356" s="6" t="s">
        <v>475</v>
      </c>
      <c r="C356" s="6" t="s">
        <v>476</v>
      </c>
      <c r="D356" s="6">
        <v>76.5</v>
      </c>
      <c r="E356" s="6">
        <v>102</v>
      </c>
      <c r="F356" s="7">
        <v>42.5</v>
      </c>
      <c r="G356" s="8" t="s">
        <v>279</v>
      </c>
    </row>
    <row r="357" ht="14.25" spans="1:7">
      <c r="A357" s="2">
        <v>355</v>
      </c>
      <c r="B357" s="6" t="s">
        <v>477</v>
      </c>
      <c r="C357" s="6" t="s">
        <v>478</v>
      </c>
      <c r="D357" s="6">
        <v>96</v>
      </c>
      <c r="E357" s="6">
        <v>111.5</v>
      </c>
      <c r="F357" s="7">
        <v>48.9333333333333</v>
      </c>
      <c r="G357" s="8" t="s">
        <v>279</v>
      </c>
    </row>
    <row r="358" ht="14.25" spans="1:7">
      <c r="A358" s="2">
        <v>356</v>
      </c>
      <c r="B358" s="6" t="s">
        <v>477</v>
      </c>
      <c r="C358" s="6" t="s">
        <v>479</v>
      </c>
      <c r="D358" s="6">
        <v>106.5</v>
      </c>
      <c r="E358" s="6">
        <v>78.5</v>
      </c>
      <c r="F358" s="7">
        <v>42.2333333333333</v>
      </c>
      <c r="G358" s="8" t="s">
        <v>279</v>
      </c>
    </row>
    <row r="359" ht="14.25" spans="1:7">
      <c r="A359" s="2">
        <v>357</v>
      </c>
      <c r="B359" s="6" t="s">
        <v>477</v>
      </c>
      <c r="C359" s="6" t="s">
        <v>480</v>
      </c>
      <c r="D359" s="6">
        <v>84.5</v>
      </c>
      <c r="E359" s="6">
        <v>88</v>
      </c>
      <c r="F359" s="7">
        <v>40.3666666666667</v>
      </c>
      <c r="G359" s="8" t="s">
        <v>279</v>
      </c>
    </row>
    <row r="360" ht="14.25" spans="1:7">
      <c r="A360" s="2">
        <v>358</v>
      </c>
      <c r="B360" s="6" t="s">
        <v>481</v>
      </c>
      <c r="C360" s="6" t="s">
        <v>482</v>
      </c>
      <c r="D360" s="6">
        <v>107.5</v>
      </c>
      <c r="E360" s="6">
        <v>100</v>
      </c>
      <c r="F360" s="7">
        <v>48.1666666666667</v>
      </c>
      <c r="G360" s="8" t="str">
        <f>VLOOKUP(B360,[1]Sheet4!A:N,14,FALSE)</f>
        <v>专业测试2</v>
      </c>
    </row>
    <row r="361" ht="14.25" spans="1:7">
      <c r="A361" s="2">
        <v>359</v>
      </c>
      <c r="B361" s="6" t="s">
        <v>481</v>
      </c>
      <c r="C361" s="6" t="s">
        <v>483</v>
      </c>
      <c r="D361" s="6">
        <v>96</v>
      </c>
      <c r="E361" s="6">
        <v>108.5</v>
      </c>
      <c r="F361" s="7">
        <v>48.1333333333333</v>
      </c>
      <c r="G361" s="8" t="str">
        <f>VLOOKUP(B361,[1]Sheet4!A:N,14,FALSE)</f>
        <v>专业测试2</v>
      </c>
    </row>
    <row r="362" ht="14.25" spans="1:7">
      <c r="A362" s="2">
        <v>360</v>
      </c>
      <c r="B362" s="6" t="s">
        <v>481</v>
      </c>
      <c r="C362" s="6" t="s">
        <v>484</v>
      </c>
      <c r="D362" s="6">
        <v>100.5</v>
      </c>
      <c r="E362" s="6">
        <v>104</v>
      </c>
      <c r="F362" s="7">
        <v>47.8333333333333</v>
      </c>
      <c r="G362" s="8" t="str">
        <f>VLOOKUP(B362,[1]Sheet4!A:N,14,FALSE)</f>
        <v>专业测试2</v>
      </c>
    </row>
    <row r="363" ht="14.25" spans="1:7">
      <c r="A363" s="2">
        <v>361</v>
      </c>
      <c r="B363" s="6" t="s">
        <v>485</v>
      </c>
      <c r="C363" s="6" t="s">
        <v>486</v>
      </c>
      <c r="D363" s="6">
        <v>98</v>
      </c>
      <c r="E363" s="6">
        <v>116.5</v>
      </c>
      <c r="F363" s="7">
        <v>50.6666666666667</v>
      </c>
      <c r="G363" s="8" t="str">
        <f>VLOOKUP(B363,[1]Sheet4!A:N,14,FALSE)</f>
        <v>专业测试2</v>
      </c>
    </row>
    <row r="364" ht="14.25" spans="1:7">
      <c r="A364" s="2">
        <v>362</v>
      </c>
      <c r="B364" s="6" t="s">
        <v>485</v>
      </c>
      <c r="C364" s="6" t="s">
        <v>487</v>
      </c>
      <c r="D364" s="6">
        <v>91.5</v>
      </c>
      <c r="E364" s="6">
        <v>116</v>
      </c>
      <c r="F364" s="7">
        <v>49.2333333333333</v>
      </c>
      <c r="G364" s="8" t="str">
        <f>VLOOKUP(B364,[1]Sheet4!A:N,14,FALSE)</f>
        <v>专业测试2</v>
      </c>
    </row>
    <row r="365" ht="14.25" spans="1:7">
      <c r="A365" s="2">
        <v>363</v>
      </c>
      <c r="B365" s="6" t="s">
        <v>485</v>
      </c>
      <c r="C365" s="6" t="s">
        <v>488</v>
      </c>
      <c r="D365" s="6">
        <v>88</v>
      </c>
      <c r="E365" s="6">
        <v>109.5</v>
      </c>
      <c r="F365" s="7">
        <v>46.8</v>
      </c>
      <c r="G365" s="8" t="str">
        <f>VLOOKUP(B365,[1]Sheet4!A:N,14,FALSE)</f>
        <v>专业测试2</v>
      </c>
    </row>
    <row r="366" ht="14.25" spans="1:7">
      <c r="A366" s="2">
        <v>364</v>
      </c>
      <c r="B366" s="6" t="s">
        <v>489</v>
      </c>
      <c r="C366" s="6" t="s">
        <v>490</v>
      </c>
      <c r="D366" s="6">
        <v>94.5</v>
      </c>
      <c r="E366" s="6">
        <v>114.5</v>
      </c>
      <c r="F366" s="7">
        <v>49.4333333333333</v>
      </c>
      <c r="G366" s="8" t="str">
        <f>VLOOKUP(B366,[1]Sheet4!A:N,14,FALSE)</f>
        <v>专业测试2</v>
      </c>
    </row>
    <row r="367" ht="14.25" spans="1:7">
      <c r="A367" s="2">
        <v>365</v>
      </c>
      <c r="B367" s="6" t="s">
        <v>489</v>
      </c>
      <c r="C367" s="6" t="s">
        <v>491</v>
      </c>
      <c r="D367" s="6">
        <v>106</v>
      </c>
      <c r="E367" s="6">
        <v>99</v>
      </c>
      <c r="F367" s="7">
        <v>47.6</v>
      </c>
      <c r="G367" s="8" t="str">
        <f>VLOOKUP(B367,[1]Sheet4!A:N,14,FALSE)</f>
        <v>专业测试2</v>
      </c>
    </row>
    <row r="368" ht="14.25" spans="1:7">
      <c r="A368" s="2">
        <v>366</v>
      </c>
      <c r="B368" s="6" t="s">
        <v>489</v>
      </c>
      <c r="C368" s="6" t="s">
        <v>492</v>
      </c>
      <c r="D368" s="6">
        <v>93</v>
      </c>
      <c r="E368" s="6">
        <v>99.5</v>
      </c>
      <c r="F368" s="7">
        <v>45.1333333333333</v>
      </c>
      <c r="G368" s="8" t="str">
        <f>VLOOKUP(B368,[1]Sheet4!A:N,14,FALSE)</f>
        <v>专业测试2</v>
      </c>
    </row>
    <row r="369" ht="14.25" spans="1:7">
      <c r="A369" s="2">
        <v>367</v>
      </c>
      <c r="B369" s="6" t="s">
        <v>489</v>
      </c>
      <c r="C369" s="6" t="s">
        <v>493</v>
      </c>
      <c r="D369" s="6">
        <v>93</v>
      </c>
      <c r="E369" s="6">
        <v>99.5</v>
      </c>
      <c r="F369" s="7">
        <v>45.1333333333333</v>
      </c>
      <c r="G369" s="8" t="str">
        <f>VLOOKUP(B369,[1]Sheet4!A:N,14,FALSE)</f>
        <v>专业测试2</v>
      </c>
    </row>
    <row r="370" ht="14.25" spans="1:7">
      <c r="A370" s="2">
        <v>368</v>
      </c>
      <c r="B370" s="6" t="s">
        <v>494</v>
      </c>
      <c r="C370" s="6" t="s">
        <v>495</v>
      </c>
      <c r="D370" s="6">
        <v>77.5</v>
      </c>
      <c r="E370" s="6">
        <v>105.5</v>
      </c>
      <c r="F370" s="7">
        <v>43.6333333333333</v>
      </c>
      <c r="G370" s="8" t="s">
        <v>279</v>
      </c>
    </row>
    <row r="371" ht="14.25" spans="1:7">
      <c r="A371" s="2">
        <v>369</v>
      </c>
      <c r="B371" s="6" t="s">
        <v>494</v>
      </c>
      <c r="C371" s="6" t="s">
        <v>496</v>
      </c>
      <c r="D371" s="6">
        <v>97.5</v>
      </c>
      <c r="E371" s="6">
        <v>88</v>
      </c>
      <c r="F371" s="7">
        <v>42.9666666666667</v>
      </c>
      <c r="G371" s="8" t="s">
        <v>279</v>
      </c>
    </row>
    <row r="372" ht="14.25" spans="1:7">
      <c r="A372" s="2">
        <v>370</v>
      </c>
      <c r="B372" s="6" t="s">
        <v>497</v>
      </c>
      <c r="C372" s="6" t="s">
        <v>498</v>
      </c>
      <c r="D372" s="6">
        <v>91</v>
      </c>
      <c r="E372" s="6">
        <v>123.5</v>
      </c>
      <c r="F372" s="7">
        <v>51.1333333333333</v>
      </c>
      <c r="G372" s="8" t="s">
        <v>279</v>
      </c>
    </row>
    <row r="373" ht="14.25" spans="1:7">
      <c r="A373" s="2">
        <v>371</v>
      </c>
      <c r="B373" s="6" t="s">
        <v>497</v>
      </c>
      <c r="C373" s="6" t="s">
        <v>499</v>
      </c>
      <c r="D373" s="6">
        <v>109</v>
      </c>
      <c r="E373" s="6">
        <v>105.5</v>
      </c>
      <c r="F373" s="7">
        <v>49.9333333333333</v>
      </c>
      <c r="G373" s="8" t="s">
        <v>279</v>
      </c>
    </row>
    <row r="374" ht="14.25" spans="1:7">
      <c r="A374" s="2">
        <v>372</v>
      </c>
      <c r="B374" s="6" t="s">
        <v>497</v>
      </c>
      <c r="C374" s="6" t="s">
        <v>500</v>
      </c>
      <c r="D374" s="6">
        <v>80.5</v>
      </c>
      <c r="E374" s="6">
        <v>119</v>
      </c>
      <c r="F374" s="7">
        <v>47.8333333333333</v>
      </c>
      <c r="G374" s="8" t="s">
        <v>279</v>
      </c>
    </row>
    <row r="375" ht="14.25" spans="1:7">
      <c r="A375" s="2">
        <v>373</v>
      </c>
      <c r="B375" s="6" t="s">
        <v>501</v>
      </c>
      <c r="C375" s="6" t="s">
        <v>502</v>
      </c>
      <c r="D375" s="6">
        <v>89</v>
      </c>
      <c r="E375" s="6">
        <v>108</v>
      </c>
      <c r="F375" s="7">
        <v>46.6</v>
      </c>
      <c r="G375" s="8" t="str">
        <f>VLOOKUP(B375,[1]Sheet4!A:N,14,FALSE)</f>
        <v>专业测试2</v>
      </c>
    </row>
    <row r="376" ht="14.25" spans="1:7">
      <c r="A376" s="2">
        <v>374</v>
      </c>
      <c r="B376" s="6" t="s">
        <v>503</v>
      </c>
      <c r="C376" s="6" t="s">
        <v>504</v>
      </c>
      <c r="D376" s="6">
        <v>97.5</v>
      </c>
      <c r="E376" s="6">
        <v>94</v>
      </c>
      <c r="F376" s="7">
        <v>44.5666666666667</v>
      </c>
      <c r="G376" s="8" t="str">
        <f>VLOOKUP(B376,[1]Sheet4!A:N,14,FALSE)</f>
        <v>专业测试2</v>
      </c>
    </row>
    <row r="377" ht="14.25" spans="1:7">
      <c r="A377" s="2">
        <v>375</v>
      </c>
      <c r="B377" s="6" t="s">
        <v>503</v>
      </c>
      <c r="C377" s="6" t="s">
        <v>505</v>
      </c>
      <c r="D377" s="6">
        <v>81</v>
      </c>
      <c r="E377" s="6">
        <v>88.5</v>
      </c>
      <c r="F377" s="7">
        <v>39.8</v>
      </c>
      <c r="G377" s="8" t="str">
        <f>VLOOKUP(B377,[1]Sheet4!A:N,14,FALSE)</f>
        <v>专业测试2</v>
      </c>
    </row>
    <row r="378" ht="14.25" spans="1:7">
      <c r="A378" s="2">
        <v>376</v>
      </c>
      <c r="B378" s="6" t="s">
        <v>503</v>
      </c>
      <c r="C378" s="6" t="s">
        <v>506</v>
      </c>
      <c r="D378" s="6">
        <v>85.5</v>
      </c>
      <c r="E378" s="6">
        <v>85</v>
      </c>
      <c r="F378" s="7">
        <v>39.7666666666667</v>
      </c>
      <c r="G378" s="8" t="str">
        <f>VLOOKUP(B378,[1]Sheet4!A:N,14,FALSE)</f>
        <v>专业测试2</v>
      </c>
    </row>
    <row r="379" ht="14.25" spans="1:7">
      <c r="A379" s="2">
        <v>377</v>
      </c>
      <c r="B379" s="6" t="s">
        <v>507</v>
      </c>
      <c r="C379" s="6" t="s">
        <v>508</v>
      </c>
      <c r="D379" s="6">
        <v>106.5</v>
      </c>
      <c r="E379" s="6">
        <v>112.5</v>
      </c>
      <c r="F379" s="7">
        <v>51.3</v>
      </c>
      <c r="G379" s="8" t="str">
        <f>VLOOKUP(B379,[1]Sheet4!A:N,14,FALSE)</f>
        <v>专业测试2</v>
      </c>
    </row>
    <row r="380" ht="14.25" spans="1:7">
      <c r="A380" s="2">
        <v>378</v>
      </c>
      <c r="B380" s="6" t="s">
        <v>507</v>
      </c>
      <c r="C380" s="6" t="s">
        <v>509</v>
      </c>
      <c r="D380" s="6">
        <v>87</v>
      </c>
      <c r="E380" s="6">
        <v>119.5</v>
      </c>
      <c r="F380" s="7">
        <v>49.2666666666667</v>
      </c>
      <c r="G380" s="8" t="str">
        <f>VLOOKUP(B380,[1]Sheet4!A:N,14,FALSE)</f>
        <v>专业测试2</v>
      </c>
    </row>
    <row r="381" ht="14.25" spans="1:7">
      <c r="A381" s="2">
        <v>379</v>
      </c>
      <c r="B381" s="6" t="s">
        <v>507</v>
      </c>
      <c r="C381" s="6" t="s">
        <v>510</v>
      </c>
      <c r="D381" s="6">
        <v>96</v>
      </c>
      <c r="E381" s="6">
        <v>110</v>
      </c>
      <c r="F381" s="7">
        <v>48.5333333333333</v>
      </c>
      <c r="G381" s="8" t="str">
        <f>VLOOKUP(B381,[1]Sheet4!A:N,14,FALSE)</f>
        <v>专业测试2</v>
      </c>
    </row>
    <row r="382" ht="14.25" spans="1:7">
      <c r="A382" s="2">
        <v>380</v>
      </c>
      <c r="B382" s="6" t="s">
        <v>511</v>
      </c>
      <c r="C382" s="6" t="s">
        <v>512</v>
      </c>
      <c r="D382" s="6">
        <v>93.5</v>
      </c>
      <c r="E382" s="6">
        <v>111</v>
      </c>
      <c r="F382" s="7">
        <v>48.3</v>
      </c>
      <c r="G382" s="8" t="str">
        <f>VLOOKUP(B382,[1]Sheet4!A:N,14,FALSE)</f>
        <v>专业测试2</v>
      </c>
    </row>
    <row r="383" ht="14.25" spans="1:7">
      <c r="A383" s="2">
        <v>381</v>
      </c>
      <c r="B383" s="6" t="s">
        <v>511</v>
      </c>
      <c r="C383" s="6" t="s">
        <v>513</v>
      </c>
      <c r="D383" s="6">
        <v>83.5</v>
      </c>
      <c r="E383" s="6">
        <v>106</v>
      </c>
      <c r="F383" s="7">
        <v>44.9666666666667</v>
      </c>
      <c r="G383" s="8" t="str">
        <f>VLOOKUP(B383,[1]Sheet4!A:N,14,FALSE)</f>
        <v>专业测试2</v>
      </c>
    </row>
    <row r="384" ht="14.25" spans="1:7">
      <c r="A384" s="2">
        <v>382</v>
      </c>
      <c r="B384" s="6" t="s">
        <v>511</v>
      </c>
      <c r="C384" s="6" t="s">
        <v>514</v>
      </c>
      <c r="D384" s="6">
        <v>101.5</v>
      </c>
      <c r="E384" s="6">
        <v>87</v>
      </c>
      <c r="F384" s="7">
        <v>43.5</v>
      </c>
      <c r="G384" s="8" t="str">
        <f>VLOOKUP(B384,[1]Sheet4!A:N,14,FALSE)</f>
        <v>专业测试2</v>
      </c>
    </row>
    <row r="385" ht="14.25" spans="1:7">
      <c r="A385" s="2">
        <v>383</v>
      </c>
      <c r="B385" s="6" t="s">
        <v>515</v>
      </c>
      <c r="C385" s="6" t="s">
        <v>516</v>
      </c>
      <c r="D385" s="6">
        <v>102</v>
      </c>
      <c r="E385" s="6">
        <v>113</v>
      </c>
      <c r="F385" s="7">
        <v>50.5333333333333</v>
      </c>
      <c r="G385" s="8" t="str">
        <f>VLOOKUP(B385,[1]Sheet4!A:N,14,FALSE)</f>
        <v>专业测试2</v>
      </c>
    </row>
    <row r="386" ht="14.25" spans="1:7">
      <c r="A386" s="2">
        <v>384</v>
      </c>
      <c r="B386" s="6" t="s">
        <v>515</v>
      </c>
      <c r="C386" s="6" t="s">
        <v>517</v>
      </c>
      <c r="D386" s="6">
        <v>79</v>
      </c>
      <c r="E386" s="6">
        <v>110</v>
      </c>
      <c r="F386" s="7">
        <v>45.1333333333333</v>
      </c>
      <c r="G386" s="8" t="str">
        <f>VLOOKUP(B386,[1]Sheet4!A:N,14,FALSE)</f>
        <v>专业测试2</v>
      </c>
    </row>
    <row r="387" ht="14.25" spans="1:7">
      <c r="A387" s="2">
        <v>385</v>
      </c>
      <c r="B387" s="6" t="s">
        <v>515</v>
      </c>
      <c r="C387" s="6" t="s">
        <v>518</v>
      </c>
      <c r="D387" s="6">
        <v>79.5</v>
      </c>
      <c r="E387" s="6">
        <v>107</v>
      </c>
      <c r="F387" s="7">
        <v>44.4333333333333</v>
      </c>
      <c r="G387" s="8" t="str">
        <f>VLOOKUP(B387,[1]Sheet4!A:N,14,FALSE)</f>
        <v>专业测试2</v>
      </c>
    </row>
    <row r="388" ht="14.25" spans="1:7">
      <c r="A388" s="2">
        <v>386</v>
      </c>
      <c r="B388" s="6" t="s">
        <v>519</v>
      </c>
      <c r="C388" s="6" t="s">
        <v>520</v>
      </c>
      <c r="D388" s="6">
        <v>102</v>
      </c>
      <c r="E388" s="6">
        <v>109.5</v>
      </c>
      <c r="F388" s="7">
        <v>49.6</v>
      </c>
      <c r="G388" s="8" t="str">
        <f>VLOOKUP(B388,[1]Sheet4!A:N,14,FALSE)</f>
        <v>专业测试2</v>
      </c>
    </row>
    <row r="389" ht="14.25" spans="1:7">
      <c r="A389" s="2">
        <v>387</v>
      </c>
      <c r="B389" s="6" t="s">
        <v>519</v>
      </c>
      <c r="C389" s="6" t="s">
        <v>521</v>
      </c>
      <c r="D389" s="6">
        <v>85</v>
      </c>
      <c r="E389" s="6">
        <v>106.5</v>
      </c>
      <c r="F389" s="7">
        <v>45.4</v>
      </c>
      <c r="G389" s="8" t="str">
        <f>VLOOKUP(B389,[1]Sheet4!A:N,14,FALSE)</f>
        <v>专业测试2</v>
      </c>
    </row>
    <row r="390" ht="14.25" spans="1:7">
      <c r="A390" s="2">
        <v>388</v>
      </c>
      <c r="B390" s="6" t="s">
        <v>522</v>
      </c>
      <c r="C390" s="6" t="s">
        <v>523</v>
      </c>
      <c r="D390" s="6">
        <v>105.5</v>
      </c>
      <c r="E390" s="6">
        <v>104.5</v>
      </c>
      <c r="F390" s="7">
        <v>48.9666666666667</v>
      </c>
      <c r="G390" s="8" t="str">
        <f>VLOOKUP(B390,[1]Sheet4!A:N,14,FALSE)</f>
        <v>专业测试2</v>
      </c>
    </row>
    <row r="391" ht="14.25" spans="1:7">
      <c r="A391" s="2">
        <v>389</v>
      </c>
      <c r="B391" s="6" t="s">
        <v>522</v>
      </c>
      <c r="C391" s="6" t="s">
        <v>524</v>
      </c>
      <c r="D391" s="6">
        <v>90.5</v>
      </c>
      <c r="E391" s="6">
        <v>94.5</v>
      </c>
      <c r="F391" s="7">
        <v>43.3</v>
      </c>
      <c r="G391" s="8" t="str">
        <f>VLOOKUP(B391,[1]Sheet4!A:N,14,FALSE)</f>
        <v>专业测试2</v>
      </c>
    </row>
    <row r="392" ht="14.25" spans="1:7">
      <c r="A392" s="2">
        <v>390</v>
      </c>
      <c r="B392" s="6" t="s">
        <v>522</v>
      </c>
      <c r="C392" s="6" t="s">
        <v>525</v>
      </c>
      <c r="D392" s="6">
        <v>80.5</v>
      </c>
      <c r="E392" s="6">
        <v>93.5</v>
      </c>
      <c r="F392" s="7">
        <v>41.0333333333333</v>
      </c>
      <c r="G392" s="8" t="str">
        <f>VLOOKUP(B392,[1]Sheet4!A:N,14,FALSE)</f>
        <v>专业测试2</v>
      </c>
    </row>
    <row r="393" ht="14.25" spans="1:7">
      <c r="A393" s="2">
        <v>391</v>
      </c>
      <c r="B393" s="6" t="s">
        <v>526</v>
      </c>
      <c r="C393" s="6" t="s">
        <v>527</v>
      </c>
      <c r="D393" s="6">
        <v>77</v>
      </c>
      <c r="E393" s="6">
        <v>83</v>
      </c>
      <c r="F393" s="7">
        <v>37.5333333333333</v>
      </c>
      <c r="G393" s="8" t="str">
        <f>VLOOKUP(B393,[1]Sheet4!A:N,14,FALSE)</f>
        <v>专业测试2</v>
      </c>
    </row>
    <row r="394" ht="14.25" spans="1:7">
      <c r="A394" s="2">
        <v>392</v>
      </c>
      <c r="B394" s="6" t="s">
        <v>528</v>
      </c>
      <c r="C394" s="6" t="s">
        <v>529</v>
      </c>
      <c r="D394" s="6">
        <v>108.5</v>
      </c>
      <c r="E394" s="6">
        <v>109.5</v>
      </c>
      <c r="F394" s="7">
        <v>50.9</v>
      </c>
      <c r="G394" s="8" t="str">
        <f>VLOOKUP(B394,[1]Sheet4!A:N,14,FALSE)</f>
        <v>专业测试2</v>
      </c>
    </row>
    <row r="395" ht="14.25" spans="1:7">
      <c r="A395" s="2">
        <v>393</v>
      </c>
      <c r="B395" s="6" t="s">
        <v>528</v>
      </c>
      <c r="C395" s="6" t="s">
        <v>530</v>
      </c>
      <c r="D395" s="6">
        <v>88.5</v>
      </c>
      <c r="E395" s="6">
        <v>111</v>
      </c>
      <c r="F395" s="7">
        <v>47.3</v>
      </c>
      <c r="G395" s="8" t="str">
        <f>VLOOKUP(B395,[1]Sheet4!A:N,14,FALSE)</f>
        <v>专业测试2</v>
      </c>
    </row>
    <row r="396" ht="14.25" spans="1:7">
      <c r="A396" s="2">
        <v>394</v>
      </c>
      <c r="B396" s="6" t="s">
        <v>528</v>
      </c>
      <c r="C396" s="6" t="s">
        <v>531</v>
      </c>
      <c r="D396" s="6">
        <v>98.5</v>
      </c>
      <c r="E396" s="6">
        <v>102</v>
      </c>
      <c r="F396" s="7">
        <v>46.9</v>
      </c>
      <c r="G396" s="8" t="str">
        <f>VLOOKUP(B396,[1]Sheet4!A:N,14,FALSE)</f>
        <v>专业测试2</v>
      </c>
    </row>
    <row r="397" ht="14.25" spans="1:7">
      <c r="A397" s="2">
        <v>395</v>
      </c>
      <c r="B397" s="6" t="s">
        <v>532</v>
      </c>
      <c r="C397" s="6" t="s">
        <v>533</v>
      </c>
      <c r="D397" s="6">
        <v>71.5</v>
      </c>
      <c r="E397" s="6">
        <v>94.5</v>
      </c>
      <c r="F397" s="7">
        <v>39.5</v>
      </c>
      <c r="G397" s="8" t="str">
        <f>VLOOKUP(B397,[1]Sheet4!A:N,14,FALSE)</f>
        <v>专业测试2</v>
      </c>
    </row>
    <row r="398" ht="14.25" spans="1:7">
      <c r="A398" s="2">
        <v>396</v>
      </c>
      <c r="B398" s="6" t="s">
        <v>532</v>
      </c>
      <c r="C398" s="6" t="s">
        <v>534</v>
      </c>
      <c r="D398" s="6">
        <v>87</v>
      </c>
      <c r="E398" s="6">
        <v>64.5</v>
      </c>
      <c r="F398" s="7">
        <v>34.6</v>
      </c>
      <c r="G398" s="8" t="str">
        <f>VLOOKUP(B398,[1]Sheet4!A:N,14,FALSE)</f>
        <v>专业测试2</v>
      </c>
    </row>
    <row r="399" ht="14.25" spans="1:7">
      <c r="A399" s="2">
        <v>397</v>
      </c>
      <c r="B399" s="6" t="s">
        <v>535</v>
      </c>
      <c r="C399" s="6" t="s">
        <v>536</v>
      </c>
      <c r="D399" s="6">
        <v>108.5</v>
      </c>
      <c r="E399" s="6">
        <v>105</v>
      </c>
      <c r="F399" s="7">
        <v>49.7</v>
      </c>
      <c r="G399" s="8" t="s">
        <v>279</v>
      </c>
    </row>
    <row r="400" ht="14.25" spans="1:7">
      <c r="A400" s="2">
        <v>398</v>
      </c>
      <c r="B400" s="6" t="s">
        <v>535</v>
      </c>
      <c r="C400" s="6" t="s">
        <v>537</v>
      </c>
      <c r="D400" s="6">
        <v>103</v>
      </c>
      <c r="E400" s="6">
        <v>97</v>
      </c>
      <c r="F400" s="7">
        <v>46.4666666666667</v>
      </c>
      <c r="G400" s="8" t="s">
        <v>279</v>
      </c>
    </row>
    <row r="401" ht="14.25" spans="1:7">
      <c r="A401" s="2">
        <v>399</v>
      </c>
      <c r="B401" s="6" t="s">
        <v>535</v>
      </c>
      <c r="C401" s="6" t="s">
        <v>538</v>
      </c>
      <c r="D401" s="6">
        <v>86</v>
      </c>
      <c r="E401" s="6">
        <v>106.5</v>
      </c>
      <c r="F401" s="7">
        <v>45.6</v>
      </c>
      <c r="G401" s="8" t="s">
        <v>279</v>
      </c>
    </row>
    <row r="402" ht="14.25" spans="1:7">
      <c r="A402" s="2">
        <v>400</v>
      </c>
      <c r="B402" s="6" t="s">
        <v>539</v>
      </c>
      <c r="C402" s="6" t="s">
        <v>540</v>
      </c>
      <c r="D402" s="6">
        <v>104</v>
      </c>
      <c r="E402" s="6">
        <v>110</v>
      </c>
      <c r="F402" s="7">
        <v>50.1333333333333</v>
      </c>
      <c r="G402" s="8" t="str">
        <f>VLOOKUP(B402,[1]Sheet4!A:N,14,FALSE)</f>
        <v>专业测试2</v>
      </c>
    </row>
    <row r="403" ht="14.25" spans="1:7">
      <c r="A403" s="2">
        <v>401</v>
      </c>
      <c r="B403" s="6" t="s">
        <v>539</v>
      </c>
      <c r="C403" s="6" t="s">
        <v>541</v>
      </c>
      <c r="D403" s="6">
        <v>109.5</v>
      </c>
      <c r="E403" s="6">
        <v>101</v>
      </c>
      <c r="F403" s="7">
        <v>48.8333333333333</v>
      </c>
      <c r="G403" s="8" t="str">
        <f>VLOOKUP(B403,[1]Sheet4!A:N,14,FALSE)</f>
        <v>专业测试2</v>
      </c>
    </row>
    <row r="404" ht="14.25" spans="1:7">
      <c r="A404" s="2">
        <v>402</v>
      </c>
      <c r="B404" s="6" t="s">
        <v>539</v>
      </c>
      <c r="C404" s="6" t="s">
        <v>542</v>
      </c>
      <c r="D404" s="6">
        <v>101</v>
      </c>
      <c r="E404" s="6">
        <v>87.5</v>
      </c>
      <c r="F404" s="7">
        <v>43.5333333333333</v>
      </c>
      <c r="G404" s="8" t="str">
        <f>VLOOKUP(B404,[1]Sheet4!A:N,14,FALSE)</f>
        <v>专业测试2</v>
      </c>
    </row>
    <row r="405" ht="14.25" spans="1:7">
      <c r="A405" s="2">
        <v>403</v>
      </c>
      <c r="B405" s="6" t="s">
        <v>543</v>
      </c>
      <c r="C405" s="6" t="s">
        <v>544</v>
      </c>
      <c r="D405" s="6">
        <v>124.5</v>
      </c>
      <c r="E405" s="6">
        <v>106</v>
      </c>
      <c r="F405" s="7">
        <v>53.1666666666667</v>
      </c>
      <c r="G405" s="8" t="str">
        <f>VLOOKUP(B405,[1]Sheet4!A:N,14,FALSE)</f>
        <v>专业测试2</v>
      </c>
    </row>
    <row r="406" ht="14.25" spans="1:7">
      <c r="A406" s="2">
        <v>404</v>
      </c>
      <c r="B406" s="6" t="s">
        <v>543</v>
      </c>
      <c r="C406" s="6" t="s">
        <v>545</v>
      </c>
      <c r="D406" s="6">
        <v>99</v>
      </c>
      <c r="E406" s="6">
        <v>115</v>
      </c>
      <c r="F406" s="7">
        <v>50.4666666666667</v>
      </c>
      <c r="G406" s="8" t="str">
        <f>VLOOKUP(B406,[1]Sheet4!A:N,14,FALSE)</f>
        <v>专业测试2</v>
      </c>
    </row>
    <row r="407" ht="14.25" spans="1:7">
      <c r="A407" s="2">
        <v>405</v>
      </c>
      <c r="B407" s="6" t="s">
        <v>543</v>
      </c>
      <c r="C407" s="6" t="s">
        <v>546</v>
      </c>
      <c r="D407" s="6">
        <v>90.5</v>
      </c>
      <c r="E407" s="6">
        <v>100.5</v>
      </c>
      <c r="F407" s="7">
        <v>44.9</v>
      </c>
      <c r="G407" s="8" t="str">
        <f>VLOOKUP(B407,[1]Sheet4!A:N,14,FALSE)</f>
        <v>专业测试2</v>
      </c>
    </row>
    <row r="408" ht="14.25" spans="1:7">
      <c r="A408" s="2">
        <v>406</v>
      </c>
      <c r="B408" s="6" t="s">
        <v>547</v>
      </c>
      <c r="C408" s="6" t="s">
        <v>548</v>
      </c>
      <c r="D408" s="6">
        <v>103</v>
      </c>
      <c r="E408" s="6">
        <v>100</v>
      </c>
      <c r="F408" s="7">
        <v>47.2666666666667</v>
      </c>
      <c r="G408" s="8" t="str">
        <f>VLOOKUP(B408,[1]Sheet4!A:N,14,FALSE)</f>
        <v>专业测试2</v>
      </c>
    </row>
    <row r="409" ht="14.25" spans="1:7">
      <c r="A409" s="2">
        <v>407</v>
      </c>
      <c r="B409" s="6" t="s">
        <v>547</v>
      </c>
      <c r="C409" s="6" t="s">
        <v>549</v>
      </c>
      <c r="D409" s="6">
        <v>97.5</v>
      </c>
      <c r="E409" s="6">
        <v>100</v>
      </c>
      <c r="F409" s="7">
        <v>46.1666666666667</v>
      </c>
      <c r="G409" s="8" t="str">
        <f>VLOOKUP(B409,[1]Sheet4!A:N,14,FALSE)</f>
        <v>专业测试2</v>
      </c>
    </row>
    <row r="410" ht="14.25" spans="1:7">
      <c r="A410" s="2">
        <v>408</v>
      </c>
      <c r="B410" s="6" t="s">
        <v>547</v>
      </c>
      <c r="C410" s="6" t="s">
        <v>550</v>
      </c>
      <c r="D410" s="6">
        <v>100</v>
      </c>
      <c r="E410" s="6">
        <v>97.5</v>
      </c>
      <c r="F410" s="7">
        <v>46</v>
      </c>
      <c r="G410" s="8" t="str">
        <f>VLOOKUP(B410,[1]Sheet4!A:N,14,FALSE)</f>
        <v>专业测试2</v>
      </c>
    </row>
    <row r="411" ht="14.25" spans="1:7">
      <c r="A411" s="2">
        <v>409</v>
      </c>
      <c r="B411" s="6" t="s">
        <v>547</v>
      </c>
      <c r="C411" s="6" t="s">
        <v>551</v>
      </c>
      <c r="D411" s="6">
        <v>115.5</v>
      </c>
      <c r="E411" s="6">
        <v>84</v>
      </c>
      <c r="F411" s="7">
        <v>45.5</v>
      </c>
      <c r="G411" s="8" t="str">
        <f>VLOOKUP(B411,[1]Sheet4!A:N,14,FALSE)</f>
        <v>专业测试2</v>
      </c>
    </row>
    <row r="412" ht="14.25" spans="1:7">
      <c r="A412" s="2">
        <v>410</v>
      </c>
      <c r="B412" s="6" t="s">
        <v>547</v>
      </c>
      <c r="C412" s="6" t="s">
        <v>552</v>
      </c>
      <c r="D412" s="6">
        <v>103.5</v>
      </c>
      <c r="E412" s="6">
        <v>92.5</v>
      </c>
      <c r="F412" s="7">
        <v>45.3666666666667</v>
      </c>
      <c r="G412" s="8" t="str">
        <f>VLOOKUP(B412,[1]Sheet4!A:N,14,FALSE)</f>
        <v>专业测试2</v>
      </c>
    </row>
    <row r="413" ht="14.25" spans="1:7">
      <c r="A413" s="2">
        <v>411</v>
      </c>
      <c r="B413" s="6" t="s">
        <v>547</v>
      </c>
      <c r="C413" s="6" t="s">
        <v>553</v>
      </c>
      <c r="D413" s="6">
        <v>77</v>
      </c>
      <c r="E413" s="6">
        <v>111</v>
      </c>
      <c r="F413" s="7">
        <v>45</v>
      </c>
      <c r="G413" s="8" t="str">
        <f>VLOOKUP(B413,[1]Sheet4!A:N,14,FALSE)</f>
        <v>专业测试2</v>
      </c>
    </row>
    <row r="414" ht="14.25" spans="1:7">
      <c r="A414" s="2">
        <v>412</v>
      </c>
      <c r="B414" s="6" t="s">
        <v>547</v>
      </c>
      <c r="C414" s="6" t="s">
        <v>554</v>
      </c>
      <c r="D414" s="6">
        <v>88.5</v>
      </c>
      <c r="E414" s="6">
        <v>98.5</v>
      </c>
      <c r="F414" s="7">
        <v>43.9666666666667</v>
      </c>
      <c r="G414" s="8" t="str">
        <f>VLOOKUP(B414,[1]Sheet4!A:N,14,FALSE)</f>
        <v>专业测试2</v>
      </c>
    </row>
    <row r="415" ht="14.25" spans="1:7">
      <c r="A415" s="2">
        <v>413</v>
      </c>
      <c r="B415" s="6" t="s">
        <v>547</v>
      </c>
      <c r="C415" s="6" t="s">
        <v>555</v>
      </c>
      <c r="D415" s="6">
        <v>87</v>
      </c>
      <c r="E415" s="6">
        <v>97</v>
      </c>
      <c r="F415" s="7">
        <v>43.2666666666667</v>
      </c>
      <c r="G415" s="8" t="str">
        <f>VLOOKUP(B415,[1]Sheet4!A:N,14,FALSE)</f>
        <v>专业测试2</v>
      </c>
    </row>
    <row r="416" ht="14.25" spans="1:7">
      <c r="A416" s="2">
        <v>414</v>
      </c>
      <c r="B416" s="6" t="s">
        <v>556</v>
      </c>
      <c r="C416" s="6" t="s">
        <v>557</v>
      </c>
      <c r="D416" s="6">
        <v>98.5</v>
      </c>
      <c r="E416" s="6">
        <v>100.5</v>
      </c>
      <c r="F416" s="7">
        <v>46.5</v>
      </c>
      <c r="G416" s="8" t="str">
        <f>VLOOKUP(B416,[1]Sheet4!A:N,14,FALSE)</f>
        <v>专业测试2</v>
      </c>
    </row>
    <row r="417" ht="14.25" spans="1:7">
      <c r="A417" s="2">
        <v>415</v>
      </c>
      <c r="B417" s="6" t="s">
        <v>556</v>
      </c>
      <c r="C417" s="6" t="s">
        <v>558</v>
      </c>
      <c r="D417" s="6">
        <v>95</v>
      </c>
      <c r="E417" s="6">
        <v>100.5</v>
      </c>
      <c r="F417" s="7">
        <v>45.8</v>
      </c>
      <c r="G417" s="8" t="str">
        <f>VLOOKUP(B417,[1]Sheet4!A:N,14,FALSE)</f>
        <v>专业测试2</v>
      </c>
    </row>
    <row r="418" ht="14.25" spans="1:7">
      <c r="A418" s="2">
        <v>416</v>
      </c>
      <c r="B418" s="6" t="s">
        <v>556</v>
      </c>
      <c r="C418" s="6" t="s">
        <v>559</v>
      </c>
      <c r="D418" s="6">
        <v>88.5</v>
      </c>
      <c r="E418" s="6">
        <v>102</v>
      </c>
      <c r="F418" s="7">
        <v>44.9</v>
      </c>
      <c r="G418" s="8" t="str">
        <f>VLOOKUP(B418,[1]Sheet4!A:N,14,FALSE)</f>
        <v>专业测试2</v>
      </c>
    </row>
    <row r="419" ht="14.25" spans="1:7">
      <c r="A419" s="2">
        <v>417</v>
      </c>
      <c r="B419" s="6" t="s">
        <v>560</v>
      </c>
      <c r="C419" s="6" t="s">
        <v>561</v>
      </c>
      <c r="D419" s="6">
        <v>95</v>
      </c>
      <c r="E419" s="6">
        <v>100.5</v>
      </c>
      <c r="F419" s="7">
        <v>45.8</v>
      </c>
      <c r="G419" s="8" t="str">
        <f>VLOOKUP(B419,[1]Sheet4!A:N,14,FALSE)</f>
        <v>专业测试2</v>
      </c>
    </row>
    <row r="420" ht="14.25" spans="1:7">
      <c r="A420" s="2">
        <v>418</v>
      </c>
      <c r="B420" s="6" t="s">
        <v>560</v>
      </c>
      <c r="C420" s="6" t="s">
        <v>562</v>
      </c>
      <c r="D420" s="6">
        <v>76</v>
      </c>
      <c r="E420" s="6">
        <v>81.5</v>
      </c>
      <c r="F420" s="7">
        <v>36.9333333333333</v>
      </c>
      <c r="G420" s="8" t="str">
        <f>VLOOKUP(B420,[1]Sheet4!A:N,14,FALSE)</f>
        <v>专业测试2</v>
      </c>
    </row>
    <row r="421" ht="14.25" spans="1:7">
      <c r="A421" s="2">
        <v>419</v>
      </c>
      <c r="B421" s="6" t="s">
        <v>560</v>
      </c>
      <c r="C421" s="6" t="s">
        <v>563</v>
      </c>
      <c r="D421" s="6">
        <v>97</v>
      </c>
      <c r="E421" s="6">
        <v>56</v>
      </c>
      <c r="F421" s="7">
        <v>34.3333333333333</v>
      </c>
      <c r="G421" s="8" t="str">
        <f>VLOOKUP(B421,[1]Sheet4!A:N,14,FALSE)</f>
        <v>专业测试2</v>
      </c>
    </row>
    <row r="422" ht="14.25" spans="1:7">
      <c r="A422" s="2">
        <v>420</v>
      </c>
      <c r="B422" s="6" t="s">
        <v>564</v>
      </c>
      <c r="C422" s="6" t="s">
        <v>565</v>
      </c>
      <c r="D422" s="6">
        <v>79.5</v>
      </c>
      <c r="E422" s="6">
        <v>70.5</v>
      </c>
      <c r="F422" s="7">
        <v>34.7</v>
      </c>
      <c r="G422" s="8" t="str">
        <f>VLOOKUP(B422,[1]Sheet4!A:N,14,FALSE)</f>
        <v>专业测试2</v>
      </c>
    </row>
    <row r="423" ht="14.25" spans="1:7">
      <c r="A423" s="2">
        <v>421</v>
      </c>
      <c r="B423" s="6" t="s">
        <v>566</v>
      </c>
      <c r="C423" s="6" t="s">
        <v>567</v>
      </c>
      <c r="D423" s="6">
        <v>105</v>
      </c>
      <c r="E423" s="6">
        <v>108</v>
      </c>
      <c r="F423" s="7">
        <v>49.8</v>
      </c>
      <c r="G423" s="8" t="str">
        <f>VLOOKUP(B423,[1]Sheet4!A:N,14,FALSE)</f>
        <v>专业测试2</v>
      </c>
    </row>
    <row r="424" ht="14.25" spans="1:7">
      <c r="A424" s="2">
        <v>422</v>
      </c>
      <c r="B424" s="6" t="s">
        <v>566</v>
      </c>
      <c r="C424" s="6" t="s">
        <v>568</v>
      </c>
      <c r="D424" s="6">
        <v>101.5</v>
      </c>
      <c r="E424" s="6">
        <v>109</v>
      </c>
      <c r="F424" s="7">
        <v>49.3666666666667</v>
      </c>
      <c r="G424" s="8" t="str">
        <f>VLOOKUP(B424,[1]Sheet4!A:N,14,FALSE)</f>
        <v>专业测试2</v>
      </c>
    </row>
    <row r="425" ht="14.25" spans="1:7">
      <c r="A425" s="2">
        <v>423</v>
      </c>
      <c r="B425" s="6" t="s">
        <v>566</v>
      </c>
      <c r="C425" s="6" t="s">
        <v>569</v>
      </c>
      <c r="D425" s="6">
        <v>97</v>
      </c>
      <c r="E425" s="6">
        <v>110.5</v>
      </c>
      <c r="F425" s="7">
        <v>48.8666666666667</v>
      </c>
      <c r="G425" s="8" t="str">
        <f>VLOOKUP(B425,[1]Sheet4!A:N,14,FALSE)</f>
        <v>专业测试2</v>
      </c>
    </row>
    <row r="426" ht="14.25" spans="1:7">
      <c r="A426" s="2">
        <v>424</v>
      </c>
      <c r="B426" s="6" t="s">
        <v>566</v>
      </c>
      <c r="C426" s="6" t="s">
        <v>570</v>
      </c>
      <c r="D426" s="6">
        <v>92</v>
      </c>
      <c r="E426" s="6">
        <v>111.5</v>
      </c>
      <c r="F426" s="7">
        <v>48.1333333333333</v>
      </c>
      <c r="G426" s="8" t="str">
        <f>VLOOKUP(B426,[1]Sheet4!A:N,14,FALSE)</f>
        <v>专业测试2</v>
      </c>
    </row>
    <row r="427" ht="14.25" spans="1:7">
      <c r="A427" s="2">
        <v>425</v>
      </c>
      <c r="B427" s="6" t="s">
        <v>566</v>
      </c>
      <c r="C427" s="6" t="s">
        <v>571</v>
      </c>
      <c r="D427" s="6">
        <v>96</v>
      </c>
      <c r="E427" s="6">
        <v>107</v>
      </c>
      <c r="F427" s="7">
        <v>47.7333333333333</v>
      </c>
      <c r="G427" s="8" t="str">
        <f>VLOOKUP(B427,[1]Sheet4!A:N,14,FALSE)</f>
        <v>专业测试2</v>
      </c>
    </row>
    <row r="428" ht="14.25" spans="1:7">
      <c r="A428" s="2">
        <v>426</v>
      </c>
      <c r="B428" s="6" t="s">
        <v>566</v>
      </c>
      <c r="C428" s="6" t="s">
        <v>572</v>
      </c>
      <c r="D428" s="6">
        <v>101</v>
      </c>
      <c r="E428" s="6">
        <v>103</v>
      </c>
      <c r="F428" s="7">
        <v>47.6666666666667</v>
      </c>
      <c r="G428" s="8" t="str">
        <f>VLOOKUP(B428,[1]Sheet4!A:N,14,FALSE)</f>
        <v>专业测试2</v>
      </c>
    </row>
    <row r="429" ht="14.25" spans="1:7">
      <c r="A429" s="2">
        <v>427</v>
      </c>
      <c r="B429" s="6" t="s">
        <v>566</v>
      </c>
      <c r="C429" s="6" t="s">
        <v>573</v>
      </c>
      <c r="D429" s="6">
        <v>100.5</v>
      </c>
      <c r="E429" s="6">
        <v>101</v>
      </c>
      <c r="F429" s="7">
        <v>47.0333333333333</v>
      </c>
      <c r="G429" s="8" t="str">
        <f>VLOOKUP(B429,[1]Sheet4!A:N,14,FALSE)</f>
        <v>专业测试2</v>
      </c>
    </row>
    <row r="430" ht="14.25" spans="1:7">
      <c r="A430" s="2">
        <v>428</v>
      </c>
      <c r="B430" s="6" t="s">
        <v>566</v>
      </c>
      <c r="C430" s="6" t="s">
        <v>574</v>
      </c>
      <c r="D430" s="6">
        <v>91</v>
      </c>
      <c r="E430" s="6">
        <v>104.5</v>
      </c>
      <c r="F430" s="7">
        <v>46.0666666666667</v>
      </c>
      <c r="G430" s="8" t="str">
        <f>VLOOKUP(B430,[1]Sheet4!A:N,14,FALSE)</f>
        <v>专业测试2</v>
      </c>
    </row>
    <row r="431" ht="14.25" spans="1:7">
      <c r="A431" s="2">
        <v>429</v>
      </c>
      <c r="B431" s="6" t="s">
        <v>566</v>
      </c>
      <c r="C431" s="6" t="s">
        <v>575</v>
      </c>
      <c r="D431" s="6">
        <v>94.5</v>
      </c>
      <c r="E431" s="6">
        <v>101</v>
      </c>
      <c r="F431" s="7">
        <v>45.8333333333333</v>
      </c>
      <c r="G431" s="8" t="str">
        <f>VLOOKUP(B431,[1]Sheet4!A:N,14,FALSE)</f>
        <v>专业测试2</v>
      </c>
    </row>
    <row r="432" ht="14.25" spans="1:7">
      <c r="A432" s="2">
        <v>430</v>
      </c>
      <c r="B432" s="6" t="s">
        <v>566</v>
      </c>
      <c r="C432" s="6" t="s">
        <v>576</v>
      </c>
      <c r="D432" s="6">
        <v>88</v>
      </c>
      <c r="E432" s="6">
        <v>104</v>
      </c>
      <c r="F432" s="7">
        <v>45.3333333333333</v>
      </c>
      <c r="G432" s="8" t="str">
        <f>VLOOKUP(B432,[1]Sheet4!A:N,14,FALSE)</f>
        <v>专业测试2</v>
      </c>
    </row>
    <row r="433" ht="14.25" spans="1:7">
      <c r="A433" s="2">
        <v>431</v>
      </c>
      <c r="B433" s="6" t="s">
        <v>566</v>
      </c>
      <c r="C433" s="6" t="s">
        <v>577</v>
      </c>
      <c r="D433" s="6">
        <v>105.5</v>
      </c>
      <c r="E433" s="6">
        <v>90.5</v>
      </c>
      <c r="F433" s="7">
        <v>45.2333333333333</v>
      </c>
      <c r="G433" s="8" t="str">
        <f>VLOOKUP(B433,[1]Sheet4!A:N,14,FALSE)</f>
        <v>专业测试2</v>
      </c>
    </row>
    <row r="434" ht="14.25" spans="1:7">
      <c r="A434" s="2">
        <v>432</v>
      </c>
      <c r="B434" s="6" t="s">
        <v>566</v>
      </c>
      <c r="C434" s="6" t="s">
        <v>578</v>
      </c>
      <c r="D434" s="6">
        <v>97</v>
      </c>
      <c r="E434" s="6">
        <v>96.5</v>
      </c>
      <c r="F434" s="7">
        <v>45.1333333333333</v>
      </c>
      <c r="G434" s="8" t="str">
        <f>VLOOKUP(B434,[1]Sheet4!A:N,14,FALSE)</f>
        <v>专业测试2</v>
      </c>
    </row>
    <row r="435" ht="14.25" spans="1:7">
      <c r="A435" s="2">
        <v>433</v>
      </c>
      <c r="B435" s="6" t="s">
        <v>566</v>
      </c>
      <c r="C435" s="6" t="s">
        <v>579</v>
      </c>
      <c r="D435" s="6">
        <v>87</v>
      </c>
      <c r="E435" s="6">
        <v>104</v>
      </c>
      <c r="F435" s="7">
        <v>45.1333333333333</v>
      </c>
      <c r="G435" s="8" t="str">
        <f>VLOOKUP(B435,[1]Sheet4!A:N,14,FALSE)</f>
        <v>专业测试2</v>
      </c>
    </row>
    <row r="436" ht="14.25" spans="1:7">
      <c r="A436" s="2">
        <v>434</v>
      </c>
      <c r="B436" s="6" t="s">
        <v>566</v>
      </c>
      <c r="C436" s="6" t="s">
        <v>580</v>
      </c>
      <c r="D436" s="6">
        <v>85.5</v>
      </c>
      <c r="E436" s="6">
        <v>105</v>
      </c>
      <c r="F436" s="7">
        <v>45.1</v>
      </c>
      <c r="G436" s="8" t="str">
        <f>VLOOKUP(B436,[1]Sheet4!A:N,14,FALSE)</f>
        <v>专业测试2</v>
      </c>
    </row>
    <row r="437" ht="14.25" spans="1:7">
      <c r="A437" s="2">
        <v>435</v>
      </c>
      <c r="B437" s="6" t="s">
        <v>566</v>
      </c>
      <c r="C437" s="6" t="s">
        <v>581</v>
      </c>
      <c r="D437" s="6">
        <v>80</v>
      </c>
      <c r="E437" s="6">
        <v>107</v>
      </c>
      <c r="F437" s="7">
        <v>44.5333333333333</v>
      </c>
      <c r="G437" s="8" t="str">
        <f>VLOOKUP(B437,[1]Sheet4!A:N,14,FALSE)</f>
        <v>专业测试2</v>
      </c>
    </row>
    <row r="438" ht="14.25" spans="1:7">
      <c r="A438" s="2">
        <v>436</v>
      </c>
      <c r="B438" s="6" t="s">
        <v>566</v>
      </c>
      <c r="C438" s="6" t="s">
        <v>582</v>
      </c>
      <c r="D438" s="6">
        <v>102.5</v>
      </c>
      <c r="E438" s="6">
        <v>90</v>
      </c>
      <c r="F438" s="7">
        <v>44.5</v>
      </c>
      <c r="G438" s="8" t="str">
        <f>VLOOKUP(B438,[1]Sheet4!A:N,14,FALSE)</f>
        <v>专业测试2</v>
      </c>
    </row>
    <row r="439" ht="14.25" spans="1:7">
      <c r="A439" s="2">
        <v>437</v>
      </c>
      <c r="B439" s="6" t="s">
        <v>566</v>
      </c>
      <c r="C439" s="6" t="s">
        <v>583</v>
      </c>
      <c r="D439" s="6">
        <v>95.5</v>
      </c>
      <c r="E439" s="6">
        <v>95</v>
      </c>
      <c r="F439" s="7">
        <v>44.4333333333333</v>
      </c>
      <c r="G439" s="8" t="str">
        <f>VLOOKUP(B439,[1]Sheet4!A:N,14,FALSE)</f>
        <v>专业测试2</v>
      </c>
    </row>
    <row r="440" ht="14.25" spans="1:7">
      <c r="A440" s="2">
        <v>438</v>
      </c>
      <c r="B440" s="6" t="s">
        <v>566</v>
      </c>
      <c r="C440" s="6" t="s">
        <v>584</v>
      </c>
      <c r="D440" s="6">
        <v>110.5</v>
      </c>
      <c r="E440" s="6">
        <v>82</v>
      </c>
      <c r="F440" s="7">
        <v>43.9666666666667</v>
      </c>
      <c r="G440" s="8" t="str">
        <f>VLOOKUP(B440,[1]Sheet4!A:N,14,FALSE)</f>
        <v>专业测试2</v>
      </c>
    </row>
    <row r="441" ht="14.25" spans="1:7">
      <c r="A441" s="2">
        <v>439</v>
      </c>
      <c r="B441" s="6" t="s">
        <v>566</v>
      </c>
      <c r="C441" s="6" t="s">
        <v>585</v>
      </c>
      <c r="D441" s="6">
        <v>77.5</v>
      </c>
      <c r="E441" s="6">
        <v>106.5</v>
      </c>
      <c r="F441" s="7">
        <v>43.9</v>
      </c>
      <c r="G441" s="8" t="str">
        <f>VLOOKUP(B441,[1]Sheet4!A:N,14,FALSE)</f>
        <v>专业测试2</v>
      </c>
    </row>
    <row r="442" ht="14.25" spans="1:7">
      <c r="A442" s="2">
        <v>440</v>
      </c>
      <c r="B442" s="6" t="s">
        <v>566</v>
      </c>
      <c r="C442" s="6" t="s">
        <v>586</v>
      </c>
      <c r="D442" s="6">
        <v>81.5</v>
      </c>
      <c r="E442" s="6">
        <v>102</v>
      </c>
      <c r="F442" s="7">
        <v>43.5</v>
      </c>
      <c r="G442" s="8" t="str">
        <f>VLOOKUP(B442,[1]Sheet4!A:N,14,FALSE)</f>
        <v>专业测试2</v>
      </c>
    </row>
    <row r="443" ht="14.25" spans="1:7">
      <c r="A443" s="2">
        <v>441</v>
      </c>
      <c r="B443" s="6" t="s">
        <v>566</v>
      </c>
      <c r="C443" s="6" t="s">
        <v>587</v>
      </c>
      <c r="D443" s="6">
        <v>91</v>
      </c>
      <c r="E443" s="6">
        <v>94.5</v>
      </c>
      <c r="F443" s="7">
        <v>43.4</v>
      </c>
      <c r="G443" s="8" t="str">
        <f>VLOOKUP(B443,[1]Sheet4!A:N,14,FALSE)</f>
        <v>专业测试2</v>
      </c>
    </row>
    <row r="444" ht="14.25" spans="1:7">
      <c r="A444" s="2">
        <v>442</v>
      </c>
      <c r="B444" s="6" t="s">
        <v>588</v>
      </c>
      <c r="C444" s="6" t="s">
        <v>589</v>
      </c>
      <c r="D444" s="6">
        <v>81</v>
      </c>
      <c r="E444" s="6">
        <v>70.5</v>
      </c>
      <c r="F444" s="7">
        <v>35</v>
      </c>
      <c r="G444" s="8" t="s">
        <v>279</v>
      </c>
    </row>
    <row r="445" ht="14.25" spans="1:7">
      <c r="A445" s="2">
        <v>443</v>
      </c>
      <c r="B445" s="6" t="s">
        <v>590</v>
      </c>
      <c r="C445" s="6" t="s">
        <v>591</v>
      </c>
      <c r="D445" s="6">
        <v>121</v>
      </c>
      <c r="E445" s="6">
        <v>97.5</v>
      </c>
      <c r="F445" s="7">
        <v>50.2</v>
      </c>
      <c r="G445" s="8" t="str">
        <f>VLOOKUP(B445,[1]Sheet4!A:N,14,FALSE)</f>
        <v>专业测试2</v>
      </c>
    </row>
    <row r="446" ht="14.25" spans="1:7">
      <c r="A446" s="2">
        <v>444</v>
      </c>
      <c r="B446" s="6" t="s">
        <v>590</v>
      </c>
      <c r="C446" s="6" t="s">
        <v>592</v>
      </c>
      <c r="D446" s="6">
        <v>110</v>
      </c>
      <c r="E446" s="6">
        <v>96</v>
      </c>
      <c r="F446" s="7">
        <v>47.6</v>
      </c>
      <c r="G446" s="8" t="str">
        <f>VLOOKUP(B446,[1]Sheet4!A:N,14,FALSE)</f>
        <v>专业测试2</v>
      </c>
    </row>
    <row r="447" ht="14.25" spans="1:7">
      <c r="A447" s="2">
        <v>445</v>
      </c>
      <c r="B447" s="6" t="s">
        <v>590</v>
      </c>
      <c r="C447" s="6" t="s">
        <v>593</v>
      </c>
      <c r="D447" s="6">
        <v>101.5</v>
      </c>
      <c r="E447" s="6">
        <v>100</v>
      </c>
      <c r="F447" s="7">
        <v>46.9666666666667</v>
      </c>
      <c r="G447" s="8" t="str">
        <f>VLOOKUP(B447,[1]Sheet4!A:N,14,FALSE)</f>
        <v>专业测试2</v>
      </c>
    </row>
    <row r="448" ht="14.25" spans="1:7">
      <c r="A448" s="2">
        <v>446</v>
      </c>
      <c r="B448" s="6" t="s">
        <v>594</v>
      </c>
      <c r="C448" s="6" t="s">
        <v>595</v>
      </c>
      <c r="D448" s="6">
        <v>80.5</v>
      </c>
      <c r="E448" s="6">
        <v>118</v>
      </c>
      <c r="F448" s="7">
        <v>47.5666666666667</v>
      </c>
      <c r="G448" s="8" t="str">
        <f>VLOOKUP(B448,[1]Sheet4!A:N,14,FALSE)</f>
        <v>专业测试2</v>
      </c>
    </row>
    <row r="449" ht="14.25" spans="1:7">
      <c r="A449" s="2">
        <v>447</v>
      </c>
      <c r="B449" s="6" t="s">
        <v>594</v>
      </c>
      <c r="C449" s="6" t="s">
        <v>596</v>
      </c>
      <c r="D449" s="6">
        <v>100.5</v>
      </c>
      <c r="E449" s="6">
        <v>99</v>
      </c>
      <c r="F449" s="7">
        <v>46.5</v>
      </c>
      <c r="G449" s="8" t="str">
        <f>VLOOKUP(B449,[1]Sheet4!A:N,14,FALSE)</f>
        <v>专业测试2</v>
      </c>
    </row>
    <row r="450" ht="14.25" spans="1:7">
      <c r="A450" s="2">
        <v>448</v>
      </c>
      <c r="B450" s="6" t="s">
        <v>594</v>
      </c>
      <c r="C450" s="6" t="s">
        <v>597</v>
      </c>
      <c r="D450" s="6">
        <v>96</v>
      </c>
      <c r="E450" s="6">
        <v>102</v>
      </c>
      <c r="F450" s="7">
        <v>46.4</v>
      </c>
      <c r="G450" s="8" t="str">
        <f>VLOOKUP(B450,[1]Sheet4!A:N,14,FALSE)</f>
        <v>专业测试2</v>
      </c>
    </row>
    <row r="451" ht="14.25" spans="1:7">
      <c r="A451" s="2">
        <v>449</v>
      </c>
      <c r="B451" s="6" t="s">
        <v>598</v>
      </c>
      <c r="C451" s="6" t="s">
        <v>599</v>
      </c>
      <c r="D451" s="6">
        <v>114</v>
      </c>
      <c r="E451" s="6">
        <v>116</v>
      </c>
      <c r="F451" s="7">
        <v>53.7333333333333</v>
      </c>
      <c r="G451" s="8" t="str">
        <f>VLOOKUP(B451,[1]Sheet4!A:N,14,FALSE)</f>
        <v>专业测试2</v>
      </c>
    </row>
    <row r="452" ht="14.25" spans="1:7">
      <c r="A452" s="2">
        <v>450</v>
      </c>
      <c r="B452" s="6" t="s">
        <v>598</v>
      </c>
      <c r="C452" s="6" t="s">
        <v>600</v>
      </c>
      <c r="D452" s="6">
        <v>95.5</v>
      </c>
      <c r="E452" s="6">
        <v>107</v>
      </c>
      <c r="F452" s="7">
        <v>47.6333333333333</v>
      </c>
      <c r="G452" s="8" t="str">
        <f>VLOOKUP(B452,[1]Sheet4!A:N,14,FALSE)</f>
        <v>专业测试2</v>
      </c>
    </row>
    <row r="453" ht="14.25" spans="1:7">
      <c r="A453" s="2">
        <v>451</v>
      </c>
      <c r="B453" s="6" t="s">
        <v>598</v>
      </c>
      <c r="C453" s="6" t="s">
        <v>601</v>
      </c>
      <c r="D453" s="6">
        <v>86</v>
      </c>
      <c r="E453" s="6">
        <v>104.5</v>
      </c>
      <c r="F453" s="7">
        <v>45.0666666666667</v>
      </c>
      <c r="G453" s="8" t="str">
        <f>VLOOKUP(B453,[1]Sheet4!A:N,14,FALSE)</f>
        <v>专业测试2</v>
      </c>
    </row>
    <row r="454" ht="14.25" spans="1:7">
      <c r="A454" s="2">
        <v>452</v>
      </c>
      <c r="B454" s="6" t="s">
        <v>602</v>
      </c>
      <c r="C454" s="6" t="s">
        <v>603</v>
      </c>
      <c r="D454" s="6">
        <v>107</v>
      </c>
      <c r="E454" s="6">
        <v>119</v>
      </c>
      <c r="F454" s="7">
        <v>53.1333333333333</v>
      </c>
      <c r="G454" s="8" t="str">
        <f>VLOOKUP(B454,[1]Sheet4!A:N,14,FALSE)</f>
        <v>专业测试2</v>
      </c>
    </row>
    <row r="455" ht="14.25" spans="1:7">
      <c r="A455" s="2">
        <v>453</v>
      </c>
      <c r="B455" s="6" t="s">
        <v>602</v>
      </c>
      <c r="C455" s="6" t="s">
        <v>604</v>
      </c>
      <c r="D455" s="6">
        <v>97.5</v>
      </c>
      <c r="E455" s="6">
        <v>107.5</v>
      </c>
      <c r="F455" s="7">
        <v>48.1666666666667</v>
      </c>
      <c r="G455" s="8" t="str">
        <f>VLOOKUP(B455,[1]Sheet4!A:N,14,FALSE)</f>
        <v>专业测试2</v>
      </c>
    </row>
    <row r="456" ht="14.25" spans="1:7">
      <c r="A456" s="2">
        <v>454</v>
      </c>
      <c r="B456" s="6" t="s">
        <v>602</v>
      </c>
      <c r="C456" s="6" t="s">
        <v>605</v>
      </c>
      <c r="D456" s="6">
        <v>94.5</v>
      </c>
      <c r="E456" s="6">
        <v>105</v>
      </c>
      <c r="F456" s="7">
        <v>46.9</v>
      </c>
      <c r="G456" s="8" t="str">
        <f>VLOOKUP(B456,[1]Sheet4!A:N,14,FALSE)</f>
        <v>专业测试2</v>
      </c>
    </row>
    <row r="457" ht="14.25" spans="1:7">
      <c r="A457" s="2">
        <v>455</v>
      </c>
      <c r="B457" s="6" t="s">
        <v>602</v>
      </c>
      <c r="C457" s="6" t="s">
        <v>606</v>
      </c>
      <c r="D457" s="6">
        <v>93</v>
      </c>
      <c r="E457" s="6">
        <v>93.5</v>
      </c>
      <c r="F457" s="7">
        <v>43.5333333333333</v>
      </c>
      <c r="G457" s="8" t="str">
        <f>VLOOKUP(B457,[1]Sheet4!A:N,14,FALSE)</f>
        <v>专业测试2</v>
      </c>
    </row>
    <row r="458" ht="14.25" spans="1:7">
      <c r="A458" s="2">
        <v>456</v>
      </c>
      <c r="B458" s="6" t="s">
        <v>602</v>
      </c>
      <c r="C458" s="6" t="s">
        <v>607</v>
      </c>
      <c r="D458" s="6">
        <v>81</v>
      </c>
      <c r="E458" s="6">
        <v>101.5</v>
      </c>
      <c r="F458" s="7">
        <v>43.2666666666667</v>
      </c>
      <c r="G458" s="8" t="str">
        <f>VLOOKUP(B458,[1]Sheet4!A:N,14,FALSE)</f>
        <v>专业测试2</v>
      </c>
    </row>
    <row r="459" ht="14.25" spans="1:7">
      <c r="A459" s="2">
        <v>457</v>
      </c>
      <c r="B459" s="6" t="s">
        <v>602</v>
      </c>
      <c r="C459" s="6" t="s">
        <v>608</v>
      </c>
      <c r="D459" s="6">
        <v>95</v>
      </c>
      <c r="E459" s="6">
        <v>90.5</v>
      </c>
      <c r="F459" s="7">
        <v>43.1333333333333</v>
      </c>
      <c r="G459" s="8" t="str">
        <f>VLOOKUP(B459,[1]Sheet4!A:N,14,FALSE)</f>
        <v>专业测试2</v>
      </c>
    </row>
    <row r="460" ht="14.25" spans="1:7">
      <c r="A460" s="2">
        <v>458</v>
      </c>
      <c r="B460" s="6" t="s">
        <v>602</v>
      </c>
      <c r="C460" s="6" t="s">
        <v>609</v>
      </c>
      <c r="D460" s="6">
        <v>71</v>
      </c>
      <c r="E460" s="6">
        <v>108.5</v>
      </c>
      <c r="F460" s="7">
        <v>43.1333333333333</v>
      </c>
      <c r="G460" s="8" t="str">
        <f>VLOOKUP(B460,[1]Sheet4!A:N,14,FALSE)</f>
        <v>专业测试2</v>
      </c>
    </row>
    <row r="461" ht="14.25" spans="1:7">
      <c r="A461" s="2">
        <v>459</v>
      </c>
      <c r="B461" s="6" t="s">
        <v>610</v>
      </c>
      <c r="C461" s="6" t="s">
        <v>611</v>
      </c>
      <c r="D461" s="6">
        <v>97.5</v>
      </c>
      <c r="E461" s="6">
        <v>122.5</v>
      </c>
      <c r="F461" s="7">
        <v>52.1666666666667</v>
      </c>
      <c r="G461" s="8" t="str">
        <f>VLOOKUP(B461,[1]Sheet4!A:N,14,FALSE)</f>
        <v>专业测试2</v>
      </c>
    </row>
    <row r="462" ht="14.25" spans="1:7">
      <c r="A462" s="2">
        <v>460</v>
      </c>
      <c r="B462" s="6" t="s">
        <v>610</v>
      </c>
      <c r="C462" s="6" t="s">
        <v>612</v>
      </c>
      <c r="D462" s="6">
        <v>108.5</v>
      </c>
      <c r="E462" s="6">
        <v>112</v>
      </c>
      <c r="F462" s="7">
        <v>51.5666666666667</v>
      </c>
      <c r="G462" s="8" t="str">
        <f>VLOOKUP(B462,[1]Sheet4!A:N,14,FALSE)</f>
        <v>专业测试2</v>
      </c>
    </row>
    <row r="463" ht="14.25" spans="1:7">
      <c r="A463" s="2">
        <v>461</v>
      </c>
      <c r="B463" s="6" t="s">
        <v>610</v>
      </c>
      <c r="C463" s="6" t="s">
        <v>613</v>
      </c>
      <c r="D463" s="6">
        <v>98.5</v>
      </c>
      <c r="E463" s="6">
        <v>104</v>
      </c>
      <c r="F463" s="7">
        <v>47.4333333333333</v>
      </c>
      <c r="G463" s="8" t="str">
        <f>VLOOKUP(B463,[1]Sheet4!A:N,14,FALSE)</f>
        <v>专业测试2</v>
      </c>
    </row>
    <row r="464" ht="14.25" spans="1:7">
      <c r="A464" s="2">
        <v>462</v>
      </c>
      <c r="B464" s="6" t="s">
        <v>614</v>
      </c>
      <c r="C464" s="6" t="s">
        <v>615</v>
      </c>
      <c r="D464" s="6">
        <v>81</v>
      </c>
      <c r="E464" s="6">
        <v>76.5</v>
      </c>
      <c r="F464" s="7">
        <v>36.6</v>
      </c>
      <c r="G464" s="8" t="str">
        <f>VLOOKUP(B464,[1]Sheet4!A:N,14,FALSE)</f>
        <v>专业测试2</v>
      </c>
    </row>
    <row r="465" ht="14.25" spans="1:7">
      <c r="A465" s="2">
        <v>463</v>
      </c>
      <c r="B465" s="6" t="s">
        <v>616</v>
      </c>
      <c r="C465" s="6" t="s">
        <v>617</v>
      </c>
      <c r="D465" s="6">
        <v>100.5</v>
      </c>
      <c r="E465" s="6">
        <v>111</v>
      </c>
      <c r="F465" s="7">
        <v>49.7</v>
      </c>
      <c r="G465" s="8" t="str">
        <f>VLOOKUP(B465,[1]Sheet4!A:N,14,FALSE)</f>
        <v>专业测试2</v>
      </c>
    </row>
    <row r="466" ht="14.25" spans="1:7">
      <c r="A466" s="2">
        <v>464</v>
      </c>
      <c r="B466" s="6" t="s">
        <v>616</v>
      </c>
      <c r="C466" s="6" t="s">
        <v>618</v>
      </c>
      <c r="D466" s="6">
        <v>98.5</v>
      </c>
      <c r="E466" s="6">
        <v>106.5</v>
      </c>
      <c r="F466" s="7">
        <v>48.1</v>
      </c>
      <c r="G466" s="8" t="str">
        <f>VLOOKUP(B466,[1]Sheet4!A:N,14,FALSE)</f>
        <v>专业测试2</v>
      </c>
    </row>
    <row r="467" ht="14.25" spans="1:7">
      <c r="A467" s="2">
        <v>465</v>
      </c>
      <c r="B467" s="6" t="s">
        <v>616</v>
      </c>
      <c r="C467" s="6" t="s">
        <v>619</v>
      </c>
      <c r="D467" s="6">
        <v>88.5</v>
      </c>
      <c r="E467" s="6">
        <v>111.5</v>
      </c>
      <c r="F467" s="7">
        <v>47.4333333333333</v>
      </c>
      <c r="G467" s="8" t="str">
        <f>VLOOKUP(B467,[1]Sheet4!A:N,14,FALSE)</f>
        <v>专业测试2</v>
      </c>
    </row>
    <row r="468" ht="14.25" spans="1:7">
      <c r="A468" s="2">
        <v>466</v>
      </c>
      <c r="B468" s="6" t="s">
        <v>620</v>
      </c>
      <c r="C468" s="6" t="s">
        <v>621</v>
      </c>
      <c r="D468" s="6">
        <v>90</v>
      </c>
      <c r="E468" s="6">
        <v>110.5</v>
      </c>
      <c r="F468" s="7">
        <v>47.4666666666667</v>
      </c>
      <c r="G468" s="8" t="str">
        <f>VLOOKUP(B468,[1]Sheet4!A:N,14,FALSE)</f>
        <v>专业测试2</v>
      </c>
    </row>
    <row r="469" ht="14.25" spans="1:7">
      <c r="A469" s="2">
        <v>467</v>
      </c>
      <c r="B469" s="6" t="s">
        <v>620</v>
      </c>
      <c r="C469" s="6" t="s">
        <v>622</v>
      </c>
      <c r="D469" s="6">
        <v>86.5</v>
      </c>
      <c r="E469" s="6">
        <v>95.5</v>
      </c>
      <c r="F469" s="7">
        <v>42.7666666666667</v>
      </c>
      <c r="G469" s="8" t="str">
        <f>VLOOKUP(B469,[1]Sheet4!A:N,14,FALSE)</f>
        <v>专业测试2</v>
      </c>
    </row>
    <row r="470" ht="14.25" spans="1:7">
      <c r="A470" s="2">
        <v>468</v>
      </c>
      <c r="B470" s="6" t="s">
        <v>620</v>
      </c>
      <c r="C470" s="6" t="s">
        <v>623</v>
      </c>
      <c r="D470" s="6">
        <v>90.5</v>
      </c>
      <c r="E470" s="6">
        <v>89.5</v>
      </c>
      <c r="F470" s="7">
        <v>41.9666666666667</v>
      </c>
      <c r="G470" s="8" t="str">
        <f>VLOOKUP(B470,[1]Sheet4!A:N,14,FALSE)</f>
        <v>专业测试2</v>
      </c>
    </row>
    <row r="471" ht="14.25" spans="1:7">
      <c r="A471" s="2">
        <v>469</v>
      </c>
      <c r="B471" s="6" t="s">
        <v>624</v>
      </c>
      <c r="C471" s="6" t="s">
        <v>625</v>
      </c>
      <c r="D471" s="6">
        <v>87.5</v>
      </c>
      <c r="E471" s="6">
        <v>103</v>
      </c>
      <c r="F471" s="7">
        <v>44.9666666666667</v>
      </c>
      <c r="G471" s="8" t="str">
        <f>VLOOKUP(B471,[1]Sheet4!A:N,14,FALSE)</f>
        <v>专业测试2</v>
      </c>
    </row>
    <row r="472" ht="14.25" spans="1:7">
      <c r="A472" s="2">
        <v>470</v>
      </c>
      <c r="B472" s="6" t="s">
        <v>624</v>
      </c>
      <c r="C472" s="6" t="s">
        <v>626</v>
      </c>
      <c r="D472" s="6">
        <v>75.5</v>
      </c>
      <c r="E472" s="6">
        <v>100</v>
      </c>
      <c r="F472" s="7">
        <v>41.7666666666667</v>
      </c>
      <c r="G472" s="8" t="str">
        <f>VLOOKUP(B472,[1]Sheet4!A:N,14,FALSE)</f>
        <v>专业测试2</v>
      </c>
    </row>
    <row r="473" ht="14.25" spans="1:7">
      <c r="A473" s="2">
        <v>471</v>
      </c>
      <c r="B473" s="6" t="s">
        <v>624</v>
      </c>
      <c r="C473" s="6" t="s">
        <v>627</v>
      </c>
      <c r="D473" s="6">
        <v>82.5</v>
      </c>
      <c r="E473" s="6">
        <v>91</v>
      </c>
      <c r="F473" s="7">
        <v>40.7666666666667</v>
      </c>
      <c r="G473" s="8" t="str">
        <f>VLOOKUP(B473,[1]Sheet4!A:N,14,FALSE)</f>
        <v>专业测试2</v>
      </c>
    </row>
    <row r="474" ht="14.25" spans="1:7">
      <c r="A474" s="2">
        <v>472</v>
      </c>
      <c r="B474" s="6" t="s">
        <v>628</v>
      </c>
      <c r="C474" s="6" t="s">
        <v>629</v>
      </c>
      <c r="D474" s="6">
        <v>85</v>
      </c>
      <c r="E474" s="6">
        <v>111.5</v>
      </c>
      <c r="F474" s="7">
        <v>46.7333333333333</v>
      </c>
      <c r="G474" s="8" t="str">
        <f>VLOOKUP(B474,[1]Sheet4!A:N,14,FALSE)</f>
        <v>专业测试2</v>
      </c>
    </row>
    <row r="475" ht="14.25" spans="1:7">
      <c r="A475" s="2">
        <v>473</v>
      </c>
      <c r="B475" s="6" t="s">
        <v>628</v>
      </c>
      <c r="C475" s="6" t="s">
        <v>630</v>
      </c>
      <c r="D475" s="6">
        <v>98.5</v>
      </c>
      <c r="E475" s="6">
        <v>97.5</v>
      </c>
      <c r="F475" s="7">
        <v>45.7</v>
      </c>
      <c r="G475" s="8" t="str">
        <f>VLOOKUP(B475,[1]Sheet4!A:N,14,FALSE)</f>
        <v>专业测试2</v>
      </c>
    </row>
    <row r="476" ht="14.25" spans="1:7">
      <c r="A476" s="2">
        <v>474</v>
      </c>
      <c r="B476" s="6" t="s">
        <v>628</v>
      </c>
      <c r="C476" s="6" t="s">
        <v>631</v>
      </c>
      <c r="D476" s="6">
        <v>91.5</v>
      </c>
      <c r="E476" s="6">
        <v>91.5</v>
      </c>
      <c r="F476" s="7">
        <v>42.7</v>
      </c>
      <c r="G476" s="8" t="str">
        <f>VLOOKUP(B476,[1]Sheet4!A:N,14,FALSE)</f>
        <v>专业测试2</v>
      </c>
    </row>
    <row r="477" ht="14.25" spans="1:7">
      <c r="A477" s="2">
        <v>475</v>
      </c>
      <c r="B477" s="6" t="s">
        <v>632</v>
      </c>
      <c r="C477" s="6" t="s">
        <v>633</v>
      </c>
      <c r="D477" s="6">
        <v>103.5</v>
      </c>
      <c r="E477" s="6">
        <v>115</v>
      </c>
      <c r="F477" s="7">
        <v>51.3666666666667</v>
      </c>
      <c r="G477" s="8" t="str">
        <f>VLOOKUP(B477,[1]Sheet4!A:N,14,FALSE)</f>
        <v>专业测试2</v>
      </c>
    </row>
    <row r="478" ht="14.25" spans="1:7">
      <c r="A478" s="2">
        <v>476</v>
      </c>
      <c r="B478" s="6" t="s">
        <v>632</v>
      </c>
      <c r="C478" s="6" t="s">
        <v>634</v>
      </c>
      <c r="D478" s="6">
        <v>79</v>
      </c>
      <c r="E478" s="6">
        <v>113</v>
      </c>
      <c r="F478" s="7">
        <v>45.9333333333333</v>
      </c>
      <c r="G478" s="8" t="str">
        <f>VLOOKUP(B478,[1]Sheet4!A:N,14,FALSE)</f>
        <v>专业测试2</v>
      </c>
    </row>
    <row r="479" ht="14.25" spans="1:7">
      <c r="A479" s="2">
        <v>477</v>
      </c>
      <c r="B479" s="6" t="s">
        <v>632</v>
      </c>
      <c r="C479" s="6" t="s">
        <v>635</v>
      </c>
      <c r="D479" s="6">
        <v>87</v>
      </c>
      <c r="E479" s="6">
        <v>101</v>
      </c>
      <c r="F479" s="7">
        <v>44.3333333333333</v>
      </c>
      <c r="G479" s="8" t="str">
        <f>VLOOKUP(B479,[1]Sheet4!A:N,14,FALSE)</f>
        <v>专业测试2</v>
      </c>
    </row>
    <row r="480" ht="14.25" spans="1:7">
      <c r="A480" s="2">
        <v>478</v>
      </c>
      <c r="B480" s="6" t="s">
        <v>632</v>
      </c>
      <c r="C480" s="6" t="s">
        <v>636</v>
      </c>
      <c r="D480" s="6">
        <v>88</v>
      </c>
      <c r="E480" s="6">
        <v>97.5</v>
      </c>
      <c r="F480" s="7">
        <v>43.6</v>
      </c>
      <c r="G480" s="8" t="str">
        <f>VLOOKUP(B480,[1]Sheet4!A:N,14,FALSE)</f>
        <v>专业测试2</v>
      </c>
    </row>
    <row r="481" ht="14.25" spans="1:7">
      <c r="A481" s="2">
        <v>479</v>
      </c>
      <c r="B481" s="6" t="s">
        <v>632</v>
      </c>
      <c r="C481" s="6" t="s">
        <v>637</v>
      </c>
      <c r="D481" s="6">
        <v>77</v>
      </c>
      <c r="E481" s="6">
        <v>103</v>
      </c>
      <c r="F481" s="7">
        <v>42.8666666666667</v>
      </c>
      <c r="G481" s="8" t="str">
        <f>VLOOKUP(B481,[1]Sheet4!A:N,14,FALSE)</f>
        <v>专业测试2</v>
      </c>
    </row>
    <row r="482" ht="14.25" spans="1:7">
      <c r="A482" s="2">
        <v>480</v>
      </c>
      <c r="B482" s="6" t="s">
        <v>632</v>
      </c>
      <c r="C482" s="6" t="s">
        <v>638</v>
      </c>
      <c r="D482" s="6">
        <v>83.5</v>
      </c>
      <c r="E482" s="6">
        <v>91</v>
      </c>
      <c r="F482" s="7">
        <v>40.9666666666667</v>
      </c>
      <c r="G482" s="8" t="str">
        <f>VLOOKUP(B482,[1]Sheet4!A:N,14,FALSE)</f>
        <v>专业测试2</v>
      </c>
    </row>
    <row r="483" ht="14.25" spans="1:7">
      <c r="A483" s="2">
        <v>481</v>
      </c>
      <c r="B483" s="6" t="s">
        <v>639</v>
      </c>
      <c r="C483" s="6" t="s">
        <v>640</v>
      </c>
      <c r="D483" s="6">
        <v>94.5</v>
      </c>
      <c r="E483" s="6">
        <v>108</v>
      </c>
      <c r="F483" s="7">
        <v>47.7</v>
      </c>
      <c r="G483" s="8" t="str">
        <f>VLOOKUP(B483,[1]Sheet4!A:N,14,FALSE)</f>
        <v>专业测试2</v>
      </c>
    </row>
    <row r="484" ht="14.25" spans="1:7">
      <c r="A484" s="2">
        <v>482</v>
      </c>
      <c r="B484" s="6" t="s">
        <v>639</v>
      </c>
      <c r="C484" s="6" t="s">
        <v>641</v>
      </c>
      <c r="D484" s="6">
        <v>85.5</v>
      </c>
      <c r="E484" s="6">
        <v>110</v>
      </c>
      <c r="F484" s="7">
        <v>46.4333333333333</v>
      </c>
      <c r="G484" s="8" t="str">
        <f>VLOOKUP(B484,[1]Sheet4!A:N,14,FALSE)</f>
        <v>专业测试2</v>
      </c>
    </row>
    <row r="485" ht="14.25" spans="1:7">
      <c r="A485" s="2">
        <v>483</v>
      </c>
      <c r="B485" s="6" t="s">
        <v>639</v>
      </c>
      <c r="C485" s="6" t="s">
        <v>642</v>
      </c>
      <c r="D485" s="6">
        <v>88</v>
      </c>
      <c r="E485" s="6">
        <v>99</v>
      </c>
      <c r="F485" s="7">
        <v>44</v>
      </c>
      <c r="G485" s="8" t="str">
        <f>VLOOKUP(B485,[1]Sheet4!A:N,14,FALSE)</f>
        <v>专业测试2</v>
      </c>
    </row>
    <row r="486" ht="14.25" spans="1:7">
      <c r="A486" s="2">
        <v>484</v>
      </c>
      <c r="B486" s="6" t="s">
        <v>643</v>
      </c>
      <c r="C486" s="6" t="s">
        <v>644</v>
      </c>
      <c r="D486" s="6">
        <v>95</v>
      </c>
      <c r="E486" s="6">
        <v>95</v>
      </c>
      <c r="F486" s="7">
        <v>44.3333333333333</v>
      </c>
      <c r="G486" s="8" t="str">
        <f>VLOOKUP(B486,[1]Sheet4!A:N,14,FALSE)</f>
        <v>专业测试2</v>
      </c>
    </row>
    <row r="487" ht="14.25" spans="1:7">
      <c r="A487" s="2">
        <v>485</v>
      </c>
      <c r="B487" s="6" t="s">
        <v>643</v>
      </c>
      <c r="C487" s="6" t="s">
        <v>645</v>
      </c>
      <c r="D487" s="6">
        <v>94.5</v>
      </c>
      <c r="E487" s="6">
        <v>93</v>
      </c>
      <c r="F487" s="7">
        <v>43.7</v>
      </c>
      <c r="G487" s="8" t="str">
        <f>VLOOKUP(B487,[1]Sheet4!A:N,14,FALSE)</f>
        <v>专业测试2</v>
      </c>
    </row>
    <row r="488" ht="14.25" spans="1:7">
      <c r="A488" s="2">
        <v>486</v>
      </c>
      <c r="B488" s="6" t="s">
        <v>643</v>
      </c>
      <c r="C488" s="6" t="s">
        <v>646</v>
      </c>
      <c r="D488" s="6">
        <v>80.5</v>
      </c>
      <c r="E488" s="6">
        <v>101.5</v>
      </c>
      <c r="F488" s="7">
        <v>43.1666666666667</v>
      </c>
      <c r="G488" s="8" t="str">
        <f>VLOOKUP(B488,[1]Sheet4!A:N,14,FALSE)</f>
        <v>专业测试2</v>
      </c>
    </row>
  </sheetData>
  <mergeCells count="1">
    <mergeCell ref="A1:G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张汉元</cp:lastModifiedBy>
  <dcterms:created xsi:type="dcterms:W3CDTF">2021-07-19T02:30:00Z</dcterms:created>
  <dcterms:modified xsi:type="dcterms:W3CDTF">2021-07-19T02:48:26Z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