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definedNames>
    <definedName name="_xlnm._FilterDatabase" localSheetId="0" hidden="1">Sheet1!$A$2:$I$42</definedName>
  </definedNames>
  <calcPr calcId="144525"/>
</workbook>
</file>

<file path=xl/sharedStrings.xml><?xml version="1.0" encoding="utf-8"?>
<sst xmlns="http://schemas.openxmlformats.org/spreadsheetml/2006/main" count="225" uniqueCount="98">
  <si>
    <t>深圳市光明区城市管理和综合执法局2021年第一批
公开招聘一般类岗位专干考试成绩及体检人员名单</t>
  </si>
  <si>
    <t>序号</t>
  </si>
  <si>
    <t>岗位编号</t>
  </si>
  <si>
    <t>岗位名称</t>
  </si>
  <si>
    <t>姓名</t>
  </si>
  <si>
    <t>身份证号码</t>
  </si>
  <si>
    <t>笔试
成绩</t>
  </si>
  <si>
    <t>面试
成绩</t>
  </si>
  <si>
    <t>综合
成绩</t>
  </si>
  <si>
    <t>是否入围体检</t>
  </si>
  <si>
    <t>GMCGJ0001</t>
  </si>
  <si>
    <t>固定资产管理专干</t>
  </si>
  <si>
    <t>黄**</t>
  </si>
  <si>
    <t>440306********3243</t>
  </si>
  <si>
    <t>否</t>
  </si>
  <si>
    <t>李**</t>
  </si>
  <si>
    <t>440883********0337</t>
  </si>
  <si>
    <t>韦**</t>
  </si>
  <si>
    <t>440921********8920</t>
  </si>
  <si>
    <t>钟**</t>
  </si>
  <si>
    <t>441424********2543</t>
  </si>
  <si>
    <t>缺考</t>
  </si>
  <si>
    <t>吴**</t>
  </si>
  <si>
    <t>410702********2027</t>
  </si>
  <si>
    <t>谌*</t>
  </si>
  <si>
    <t>430903********0622</t>
  </si>
  <si>
    <t>叶**</t>
  </si>
  <si>
    <t>440301********0916</t>
  </si>
  <si>
    <t>GMCGJ0002</t>
  </si>
  <si>
    <t>综合文秘专干</t>
  </si>
  <si>
    <t>肖**</t>
  </si>
  <si>
    <t>440301********7263</t>
  </si>
  <si>
    <t>是</t>
  </si>
  <si>
    <t>吴*</t>
  </si>
  <si>
    <t>500225********0025</t>
  </si>
  <si>
    <t>陈**</t>
  </si>
  <si>
    <t>440781********1749</t>
  </si>
  <si>
    <t>林**</t>
  </si>
  <si>
    <t>231004********0733</t>
  </si>
  <si>
    <t>郑**</t>
  </si>
  <si>
    <t>440582********6161</t>
  </si>
  <si>
    <t>廖**</t>
  </si>
  <si>
    <t>440301********5510</t>
  </si>
  <si>
    <t>唐*</t>
  </si>
  <si>
    <t>321283********022X</t>
  </si>
  <si>
    <t>赵*</t>
  </si>
  <si>
    <t>440183********4016</t>
  </si>
  <si>
    <t>张**</t>
  </si>
  <si>
    <t>410402********5650</t>
  </si>
  <si>
    <t>吕**</t>
  </si>
  <si>
    <t>410901********502X</t>
  </si>
  <si>
    <t>GMCGJ0003</t>
  </si>
  <si>
    <t>绿化设计专干</t>
  </si>
  <si>
    <t>朱**</t>
  </si>
  <si>
    <t>430224********4582</t>
  </si>
  <si>
    <t>罗**</t>
  </si>
  <si>
    <t>500113********4148</t>
  </si>
  <si>
    <t>王*</t>
  </si>
  <si>
    <t>370302********0526</t>
  </si>
  <si>
    <t>360101********6054</t>
  </si>
  <si>
    <t>130203********0612</t>
  </si>
  <si>
    <t>GMCGJ0004</t>
  </si>
  <si>
    <t>园林绿化专干</t>
  </si>
  <si>
    <t>姜**</t>
  </si>
  <si>
    <t>210211********3163</t>
  </si>
  <si>
    <t>钟*</t>
  </si>
  <si>
    <t>362201********0012</t>
  </si>
  <si>
    <t>许**</t>
  </si>
  <si>
    <t>440507********0950</t>
  </si>
  <si>
    <t>丘**</t>
  </si>
  <si>
    <t>441622********5165</t>
  </si>
  <si>
    <t>詹*</t>
  </si>
  <si>
    <t>445224********3712</t>
  </si>
  <si>
    <t>GMCGJ0005</t>
  </si>
  <si>
    <t>工程审计专干</t>
  </si>
  <si>
    <t>马**</t>
  </si>
  <si>
    <t>230204********1222</t>
  </si>
  <si>
    <t>翁**</t>
  </si>
  <si>
    <t>440582********4546</t>
  </si>
  <si>
    <t>440582********6691</t>
  </si>
  <si>
    <t>刘**</t>
  </si>
  <si>
    <t>362531********4836</t>
  </si>
  <si>
    <t>唐**</t>
  </si>
  <si>
    <t>431102********2029</t>
  </si>
  <si>
    <t>GMCGJ0006</t>
  </si>
  <si>
    <t>市政管理专干</t>
  </si>
  <si>
    <t>刘*</t>
  </si>
  <si>
    <t>430623********7218</t>
  </si>
  <si>
    <t>罗*</t>
  </si>
  <si>
    <t>430521********8026</t>
  </si>
  <si>
    <t>441424********1854</t>
  </si>
  <si>
    <t>赖**</t>
  </si>
  <si>
    <t>441623********1315</t>
  </si>
  <si>
    <t>441422********1311</t>
  </si>
  <si>
    <t>445381********0438</t>
  </si>
  <si>
    <t>徐**</t>
  </si>
  <si>
    <t>440981********6194</t>
  </si>
  <si>
    <t>441502********2324</t>
  </si>
</sst>
</file>

<file path=xl/styles.xml><?xml version="1.0" encoding="utf-8"?>
<styleSheet xmlns="http://schemas.openxmlformats.org/spreadsheetml/2006/main">
  <numFmts count="6">
    <numFmt numFmtId="176" formatCode="0.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24"/>
      <name val="仿宋_GB2312"/>
      <charset val="134"/>
    </font>
    <font>
      <b/>
      <sz val="24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rgb="FF333333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77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D13" sqref="D13"/>
    </sheetView>
  </sheetViews>
  <sheetFormatPr defaultColWidth="9" defaultRowHeight="13.5"/>
  <cols>
    <col min="1" max="1" width="6.375" style="1" customWidth="1"/>
    <col min="2" max="2" width="11" style="1" customWidth="1"/>
    <col min="3" max="3" width="17.75" style="1" customWidth="1"/>
    <col min="4" max="4" width="9" style="1"/>
    <col min="5" max="5" width="19.25" style="1" customWidth="1"/>
  </cols>
  <sheetData>
    <row r="1" ht="74" customHeight="1" spans="1:9">
      <c r="A1" s="2" t="s">
        <v>0</v>
      </c>
      <c r="B1" s="2"/>
      <c r="C1" s="2"/>
      <c r="D1" s="2"/>
      <c r="E1" s="2"/>
      <c r="F1" s="3"/>
      <c r="G1" s="3"/>
      <c r="H1" s="3"/>
      <c r="I1" s="3"/>
    </row>
    <row r="2" ht="34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20" customHeight="1" spans="1:9">
      <c r="A3" s="5">
        <v>1</v>
      </c>
      <c r="B3" s="6" t="s">
        <v>10</v>
      </c>
      <c r="C3" s="6" t="s">
        <v>11</v>
      </c>
      <c r="D3" s="7" t="s">
        <v>12</v>
      </c>
      <c r="E3" s="7" t="s">
        <v>13</v>
      </c>
      <c r="F3" s="8">
        <v>75.6666666666667</v>
      </c>
      <c r="G3" s="9">
        <v>73.8</v>
      </c>
      <c r="H3" s="10">
        <f>F3*0.4+G3*0.6</f>
        <v>74.5466666666667</v>
      </c>
      <c r="I3" s="5" t="s">
        <v>14</v>
      </c>
    </row>
    <row r="4" ht="20" customHeight="1" spans="1:9">
      <c r="A4" s="5">
        <v>2</v>
      </c>
      <c r="B4" s="6" t="s">
        <v>10</v>
      </c>
      <c r="C4" s="6" t="s">
        <v>11</v>
      </c>
      <c r="D4" s="7" t="s">
        <v>15</v>
      </c>
      <c r="E4" s="7" t="s">
        <v>16</v>
      </c>
      <c r="F4" s="8">
        <v>81.6666666666667</v>
      </c>
      <c r="G4" s="11">
        <v>69.2</v>
      </c>
      <c r="H4" s="10">
        <f>F4*0.4+G4*0.6</f>
        <v>74.1866666666667</v>
      </c>
      <c r="I4" s="5" t="s">
        <v>14</v>
      </c>
    </row>
    <row r="5" ht="20" customHeight="1" spans="1:9">
      <c r="A5" s="5">
        <v>3</v>
      </c>
      <c r="B5" s="6" t="s">
        <v>10</v>
      </c>
      <c r="C5" s="6" t="s">
        <v>11</v>
      </c>
      <c r="D5" s="7" t="s">
        <v>17</v>
      </c>
      <c r="E5" s="7" t="s">
        <v>18</v>
      </c>
      <c r="F5" s="8">
        <v>77.3333333333333</v>
      </c>
      <c r="G5" s="11">
        <v>66.8</v>
      </c>
      <c r="H5" s="10">
        <f>F5*0.4+G5*0.6</f>
        <v>71.0133333333333</v>
      </c>
      <c r="I5" s="5" t="s">
        <v>14</v>
      </c>
    </row>
    <row r="6" ht="20" customHeight="1" spans="1:9">
      <c r="A6" s="5">
        <v>4</v>
      </c>
      <c r="B6" s="6" t="s">
        <v>10</v>
      </c>
      <c r="C6" s="6" t="s">
        <v>11</v>
      </c>
      <c r="D6" s="7" t="s">
        <v>19</v>
      </c>
      <c r="E6" s="7" t="s">
        <v>20</v>
      </c>
      <c r="F6" s="8">
        <v>81.3333333333333</v>
      </c>
      <c r="G6" s="11" t="s">
        <v>21</v>
      </c>
      <c r="H6" s="10">
        <f>F6*0.4</f>
        <v>32.5333333333333</v>
      </c>
      <c r="I6" s="5" t="s">
        <v>14</v>
      </c>
    </row>
    <row r="7" ht="20" customHeight="1" spans="1:9">
      <c r="A7" s="5">
        <v>5</v>
      </c>
      <c r="B7" s="6" t="s">
        <v>10</v>
      </c>
      <c r="C7" s="6" t="s">
        <v>11</v>
      </c>
      <c r="D7" s="7" t="s">
        <v>22</v>
      </c>
      <c r="E7" s="7" t="s">
        <v>23</v>
      </c>
      <c r="F7" s="8">
        <v>77</v>
      </c>
      <c r="G7" s="11" t="s">
        <v>21</v>
      </c>
      <c r="H7" s="10">
        <f>F7*0.4</f>
        <v>30.8</v>
      </c>
      <c r="I7" s="5" t="s">
        <v>14</v>
      </c>
    </row>
    <row r="8" ht="20" customHeight="1" spans="1:9">
      <c r="A8" s="5">
        <v>6</v>
      </c>
      <c r="B8" s="6" t="s">
        <v>10</v>
      </c>
      <c r="C8" s="6" t="s">
        <v>11</v>
      </c>
      <c r="D8" s="7" t="s">
        <v>24</v>
      </c>
      <c r="E8" s="7" t="s">
        <v>25</v>
      </c>
      <c r="F8" s="8">
        <v>75.6666666666667</v>
      </c>
      <c r="G8" s="11" t="s">
        <v>21</v>
      </c>
      <c r="H8" s="10">
        <f>F8*0.4</f>
        <v>30.2666666666667</v>
      </c>
      <c r="I8" s="5" t="s">
        <v>14</v>
      </c>
    </row>
    <row r="9" ht="20" customHeight="1" spans="1:9">
      <c r="A9" s="5">
        <v>7</v>
      </c>
      <c r="B9" s="6" t="s">
        <v>10</v>
      </c>
      <c r="C9" s="6" t="s">
        <v>11</v>
      </c>
      <c r="D9" s="7" t="s">
        <v>26</v>
      </c>
      <c r="E9" s="7" t="s">
        <v>27</v>
      </c>
      <c r="F9" s="8">
        <v>75.6666666666667</v>
      </c>
      <c r="G9" s="11" t="s">
        <v>21</v>
      </c>
      <c r="H9" s="10">
        <f>F9*0.4</f>
        <v>30.2666666666667</v>
      </c>
      <c r="I9" s="5" t="s">
        <v>14</v>
      </c>
    </row>
    <row r="10" ht="20" customHeight="1" spans="1:9">
      <c r="A10" s="5">
        <v>8</v>
      </c>
      <c r="B10" s="6" t="s">
        <v>28</v>
      </c>
      <c r="C10" s="6" t="s">
        <v>29</v>
      </c>
      <c r="D10" s="7" t="s">
        <v>30</v>
      </c>
      <c r="E10" s="7" t="s">
        <v>31</v>
      </c>
      <c r="F10" s="8">
        <v>74.6666666666667</v>
      </c>
      <c r="G10" s="12">
        <v>82.8</v>
      </c>
      <c r="H10" s="10">
        <f>F10*0.4+G10*0.6</f>
        <v>79.5466666666667</v>
      </c>
      <c r="I10" s="5" t="s">
        <v>32</v>
      </c>
    </row>
    <row r="11" ht="20" customHeight="1" spans="1:9">
      <c r="A11" s="5">
        <v>9</v>
      </c>
      <c r="B11" s="6" t="s">
        <v>28</v>
      </c>
      <c r="C11" s="6" t="s">
        <v>29</v>
      </c>
      <c r="D11" s="7" t="s">
        <v>33</v>
      </c>
      <c r="E11" s="7" t="s">
        <v>34</v>
      </c>
      <c r="F11" s="8">
        <v>76.6666666666667</v>
      </c>
      <c r="G11" s="12">
        <v>80</v>
      </c>
      <c r="H11" s="10">
        <f>F11*0.4+G11*0.6</f>
        <v>78.6666666666667</v>
      </c>
      <c r="I11" s="5" t="s">
        <v>32</v>
      </c>
    </row>
    <row r="12" ht="20" customHeight="1" spans="1:9">
      <c r="A12" s="5">
        <v>10</v>
      </c>
      <c r="B12" s="6" t="s">
        <v>28</v>
      </c>
      <c r="C12" s="6" t="s">
        <v>29</v>
      </c>
      <c r="D12" s="7" t="s">
        <v>35</v>
      </c>
      <c r="E12" s="7" t="s">
        <v>36</v>
      </c>
      <c r="F12" s="8">
        <v>85.3333333333333</v>
      </c>
      <c r="G12" s="12" t="s">
        <v>21</v>
      </c>
      <c r="H12" s="10">
        <f t="shared" ref="H12:H19" si="0">F12*0.4</f>
        <v>34.1333333333333</v>
      </c>
      <c r="I12" s="5" t="s">
        <v>14</v>
      </c>
    </row>
    <row r="13" ht="20" customHeight="1" spans="1:9">
      <c r="A13" s="5">
        <v>11</v>
      </c>
      <c r="B13" s="6" t="s">
        <v>28</v>
      </c>
      <c r="C13" s="6" t="s">
        <v>29</v>
      </c>
      <c r="D13" s="7" t="s">
        <v>37</v>
      </c>
      <c r="E13" s="7" t="s">
        <v>38</v>
      </c>
      <c r="F13" s="8">
        <v>79.3333333333333</v>
      </c>
      <c r="G13" s="12" t="s">
        <v>21</v>
      </c>
      <c r="H13" s="10">
        <f t="shared" si="0"/>
        <v>31.7333333333333</v>
      </c>
      <c r="I13" s="5" t="s">
        <v>14</v>
      </c>
    </row>
    <row r="14" ht="20" customHeight="1" spans="1:9">
      <c r="A14" s="5">
        <v>12</v>
      </c>
      <c r="B14" s="6" t="s">
        <v>28</v>
      </c>
      <c r="C14" s="6" t="s">
        <v>29</v>
      </c>
      <c r="D14" s="7" t="s">
        <v>39</v>
      </c>
      <c r="E14" s="7" t="s">
        <v>40</v>
      </c>
      <c r="F14" s="8">
        <v>76</v>
      </c>
      <c r="G14" s="12" t="s">
        <v>21</v>
      </c>
      <c r="H14" s="10">
        <f t="shared" si="0"/>
        <v>30.4</v>
      </c>
      <c r="I14" s="5" t="s">
        <v>14</v>
      </c>
    </row>
    <row r="15" ht="20" customHeight="1" spans="1:9">
      <c r="A15" s="5">
        <v>13</v>
      </c>
      <c r="B15" s="6" t="s">
        <v>28</v>
      </c>
      <c r="C15" s="6" t="s">
        <v>29</v>
      </c>
      <c r="D15" s="7" t="s">
        <v>41</v>
      </c>
      <c r="E15" s="7" t="s">
        <v>42</v>
      </c>
      <c r="F15" s="8">
        <v>76</v>
      </c>
      <c r="G15" s="12" t="s">
        <v>21</v>
      </c>
      <c r="H15" s="10">
        <f t="shared" si="0"/>
        <v>30.4</v>
      </c>
      <c r="I15" s="5" t="s">
        <v>14</v>
      </c>
    </row>
    <row r="16" ht="20" customHeight="1" spans="1:9">
      <c r="A16" s="5">
        <v>14</v>
      </c>
      <c r="B16" s="6" t="s">
        <v>28</v>
      </c>
      <c r="C16" s="6" t="s">
        <v>29</v>
      </c>
      <c r="D16" s="7" t="s">
        <v>43</v>
      </c>
      <c r="E16" s="7" t="s">
        <v>44</v>
      </c>
      <c r="F16" s="8">
        <v>74</v>
      </c>
      <c r="G16" s="12" t="s">
        <v>21</v>
      </c>
      <c r="H16" s="10">
        <f t="shared" si="0"/>
        <v>29.6</v>
      </c>
      <c r="I16" s="5" t="s">
        <v>14</v>
      </c>
    </row>
    <row r="17" ht="20" customHeight="1" spans="1:9">
      <c r="A17" s="5">
        <v>15</v>
      </c>
      <c r="B17" s="6" t="s">
        <v>28</v>
      </c>
      <c r="C17" s="6" t="s">
        <v>29</v>
      </c>
      <c r="D17" s="7" t="s">
        <v>45</v>
      </c>
      <c r="E17" s="7" t="s">
        <v>46</v>
      </c>
      <c r="F17" s="8">
        <v>72.6666666666667</v>
      </c>
      <c r="G17" s="12" t="s">
        <v>21</v>
      </c>
      <c r="H17" s="10">
        <f t="shared" si="0"/>
        <v>29.0666666666667</v>
      </c>
      <c r="I17" s="5" t="s">
        <v>14</v>
      </c>
    </row>
    <row r="18" ht="20" customHeight="1" spans="1:9">
      <c r="A18" s="5">
        <v>16</v>
      </c>
      <c r="B18" s="6" t="s">
        <v>28</v>
      </c>
      <c r="C18" s="6" t="s">
        <v>29</v>
      </c>
      <c r="D18" s="7" t="s">
        <v>47</v>
      </c>
      <c r="E18" s="7" t="s">
        <v>48</v>
      </c>
      <c r="F18" s="8">
        <v>72</v>
      </c>
      <c r="G18" s="12" t="s">
        <v>21</v>
      </c>
      <c r="H18" s="10">
        <f t="shared" si="0"/>
        <v>28.8</v>
      </c>
      <c r="I18" s="5" t="s">
        <v>14</v>
      </c>
    </row>
    <row r="19" ht="20" customHeight="1" spans="1:9">
      <c r="A19" s="5">
        <v>17</v>
      </c>
      <c r="B19" s="6" t="s">
        <v>28</v>
      </c>
      <c r="C19" s="6" t="s">
        <v>29</v>
      </c>
      <c r="D19" s="7" t="s">
        <v>49</v>
      </c>
      <c r="E19" s="7" t="s">
        <v>50</v>
      </c>
      <c r="F19" s="8">
        <v>71.3333333333333</v>
      </c>
      <c r="G19" s="12" t="s">
        <v>21</v>
      </c>
      <c r="H19" s="10">
        <f t="shared" si="0"/>
        <v>28.5333333333333</v>
      </c>
      <c r="I19" s="5" t="s">
        <v>14</v>
      </c>
    </row>
    <row r="20" ht="20" customHeight="1" spans="1:9">
      <c r="A20" s="5">
        <v>18</v>
      </c>
      <c r="B20" s="6" t="s">
        <v>51</v>
      </c>
      <c r="C20" s="6" t="s">
        <v>52</v>
      </c>
      <c r="D20" s="7" t="s">
        <v>53</v>
      </c>
      <c r="E20" s="7" t="s">
        <v>54</v>
      </c>
      <c r="F20" s="8">
        <v>72.6666666666667</v>
      </c>
      <c r="G20" s="12">
        <v>73.2</v>
      </c>
      <c r="H20" s="10">
        <f>F20*0.4+G20*0.6</f>
        <v>72.9866666666667</v>
      </c>
      <c r="I20" s="5" t="s">
        <v>14</v>
      </c>
    </row>
    <row r="21" ht="20" customHeight="1" spans="1:9">
      <c r="A21" s="5">
        <v>19</v>
      </c>
      <c r="B21" s="6" t="s">
        <v>51</v>
      </c>
      <c r="C21" s="6" t="s">
        <v>52</v>
      </c>
      <c r="D21" s="7" t="s">
        <v>55</v>
      </c>
      <c r="E21" s="7" t="s">
        <v>56</v>
      </c>
      <c r="F21" s="8">
        <v>78.6666666666667</v>
      </c>
      <c r="G21" s="9">
        <v>69.4</v>
      </c>
      <c r="H21" s="10">
        <f>F21*0.4+G21*0.6</f>
        <v>73.1066666666667</v>
      </c>
      <c r="I21" s="5" t="s">
        <v>14</v>
      </c>
    </row>
    <row r="22" ht="20" customHeight="1" spans="1:9">
      <c r="A22" s="5">
        <v>20</v>
      </c>
      <c r="B22" s="6" t="s">
        <v>51</v>
      </c>
      <c r="C22" s="6" t="s">
        <v>52</v>
      </c>
      <c r="D22" s="7" t="s">
        <v>57</v>
      </c>
      <c r="E22" s="7" t="s">
        <v>58</v>
      </c>
      <c r="F22" s="8">
        <v>74</v>
      </c>
      <c r="G22" s="12">
        <v>68.8</v>
      </c>
      <c r="H22" s="10">
        <f>F22*0.4+G22*0.6</f>
        <v>70.88</v>
      </c>
      <c r="I22" s="5" t="s">
        <v>14</v>
      </c>
    </row>
    <row r="23" ht="20" customHeight="1" spans="1:9">
      <c r="A23" s="5">
        <v>21</v>
      </c>
      <c r="B23" s="6" t="s">
        <v>51</v>
      </c>
      <c r="C23" s="6" t="s">
        <v>52</v>
      </c>
      <c r="D23" s="7" t="s">
        <v>15</v>
      </c>
      <c r="E23" s="7" t="s">
        <v>59</v>
      </c>
      <c r="F23" s="8">
        <v>77</v>
      </c>
      <c r="G23" s="9" t="s">
        <v>21</v>
      </c>
      <c r="H23" s="10">
        <f>F23*0.4</f>
        <v>30.8</v>
      </c>
      <c r="I23" s="5" t="s">
        <v>14</v>
      </c>
    </row>
    <row r="24" ht="20" customHeight="1" spans="1:9">
      <c r="A24" s="5">
        <v>22</v>
      </c>
      <c r="B24" s="6" t="s">
        <v>51</v>
      </c>
      <c r="C24" s="6" t="s">
        <v>52</v>
      </c>
      <c r="D24" s="7" t="s">
        <v>47</v>
      </c>
      <c r="E24" s="7" t="s">
        <v>60</v>
      </c>
      <c r="F24" s="8">
        <v>76</v>
      </c>
      <c r="G24" s="9" t="s">
        <v>21</v>
      </c>
      <c r="H24" s="10">
        <f>F24*0.4</f>
        <v>30.4</v>
      </c>
      <c r="I24" s="5" t="s">
        <v>14</v>
      </c>
    </row>
    <row r="25" ht="20" customHeight="1" spans="1:9">
      <c r="A25" s="5">
        <v>23</v>
      </c>
      <c r="B25" s="6" t="s">
        <v>61</v>
      </c>
      <c r="C25" s="6" t="s">
        <v>62</v>
      </c>
      <c r="D25" s="7" t="s">
        <v>63</v>
      </c>
      <c r="E25" s="7" t="s">
        <v>64</v>
      </c>
      <c r="F25" s="8">
        <v>73</v>
      </c>
      <c r="G25" s="12">
        <v>86.1</v>
      </c>
      <c r="H25" s="10">
        <f t="shared" ref="H25:H41" si="1">F25*0.4+G25*0.6</f>
        <v>80.86</v>
      </c>
      <c r="I25" s="12" t="s">
        <v>32</v>
      </c>
    </row>
    <row r="26" ht="20" customHeight="1" spans="1:9">
      <c r="A26" s="5">
        <v>24</v>
      </c>
      <c r="B26" s="6" t="s">
        <v>61</v>
      </c>
      <c r="C26" s="6" t="s">
        <v>62</v>
      </c>
      <c r="D26" s="7" t="s">
        <v>65</v>
      </c>
      <c r="E26" s="7" t="s">
        <v>66</v>
      </c>
      <c r="F26" s="8">
        <v>71</v>
      </c>
      <c r="G26" s="12">
        <v>79.6</v>
      </c>
      <c r="H26" s="10">
        <f t="shared" si="1"/>
        <v>76.16</v>
      </c>
      <c r="I26" s="12" t="s">
        <v>14</v>
      </c>
    </row>
    <row r="27" ht="20" customHeight="1" spans="1:9">
      <c r="A27" s="5">
        <v>25</v>
      </c>
      <c r="B27" s="6" t="s">
        <v>61</v>
      </c>
      <c r="C27" s="6" t="s">
        <v>62</v>
      </c>
      <c r="D27" s="7" t="s">
        <v>67</v>
      </c>
      <c r="E27" s="7" t="s">
        <v>68</v>
      </c>
      <c r="F27" s="8">
        <v>78</v>
      </c>
      <c r="G27" s="12">
        <v>66.6</v>
      </c>
      <c r="H27" s="10">
        <f t="shared" si="1"/>
        <v>71.16</v>
      </c>
      <c r="I27" s="12" t="s">
        <v>14</v>
      </c>
    </row>
    <row r="28" ht="20" customHeight="1" spans="1:9">
      <c r="A28" s="5">
        <v>26</v>
      </c>
      <c r="B28" s="6" t="s">
        <v>61</v>
      </c>
      <c r="C28" s="6" t="s">
        <v>62</v>
      </c>
      <c r="D28" s="7" t="s">
        <v>69</v>
      </c>
      <c r="E28" s="7" t="s">
        <v>70</v>
      </c>
      <c r="F28" s="8">
        <v>77</v>
      </c>
      <c r="G28" s="12">
        <v>66.6</v>
      </c>
      <c r="H28" s="10">
        <f t="shared" si="1"/>
        <v>70.76</v>
      </c>
      <c r="I28" s="12" t="s">
        <v>14</v>
      </c>
    </row>
    <row r="29" ht="20" customHeight="1" spans="1:9">
      <c r="A29" s="5">
        <v>27</v>
      </c>
      <c r="B29" s="6" t="s">
        <v>61</v>
      </c>
      <c r="C29" s="6" t="s">
        <v>62</v>
      </c>
      <c r="D29" s="7" t="s">
        <v>71</v>
      </c>
      <c r="E29" s="7" t="s">
        <v>72</v>
      </c>
      <c r="F29" s="8">
        <v>71.3333333333333</v>
      </c>
      <c r="G29" s="12">
        <v>66.8</v>
      </c>
      <c r="H29" s="10">
        <f t="shared" si="1"/>
        <v>68.6133333333333</v>
      </c>
      <c r="I29" s="12" t="s">
        <v>14</v>
      </c>
    </row>
    <row r="30" ht="20" customHeight="1" spans="1:9">
      <c r="A30" s="5">
        <v>28</v>
      </c>
      <c r="B30" s="13" t="s">
        <v>73</v>
      </c>
      <c r="C30" s="13" t="s">
        <v>74</v>
      </c>
      <c r="D30" s="7" t="s">
        <v>75</v>
      </c>
      <c r="E30" s="7" t="s">
        <v>76</v>
      </c>
      <c r="F30" s="8">
        <v>76.6666666666667</v>
      </c>
      <c r="G30" s="12">
        <v>81.2</v>
      </c>
      <c r="H30" s="10">
        <f t="shared" si="1"/>
        <v>79.3866666666667</v>
      </c>
      <c r="I30" s="12" t="s">
        <v>32</v>
      </c>
    </row>
    <row r="31" ht="20" customHeight="1" spans="1:9">
      <c r="A31" s="5">
        <v>29</v>
      </c>
      <c r="B31" s="13" t="s">
        <v>73</v>
      </c>
      <c r="C31" s="13" t="s">
        <v>74</v>
      </c>
      <c r="D31" s="7" t="s">
        <v>77</v>
      </c>
      <c r="E31" s="7" t="s">
        <v>78</v>
      </c>
      <c r="F31" s="8">
        <v>80.6666666666667</v>
      </c>
      <c r="G31" s="12">
        <v>77.03</v>
      </c>
      <c r="H31" s="10">
        <f t="shared" si="1"/>
        <v>78.4846666666667</v>
      </c>
      <c r="I31" s="12" t="s">
        <v>14</v>
      </c>
    </row>
    <row r="32" ht="20" customHeight="1" spans="1:9">
      <c r="A32" s="5">
        <v>30</v>
      </c>
      <c r="B32" s="13" t="s">
        <v>73</v>
      </c>
      <c r="C32" s="13" t="s">
        <v>74</v>
      </c>
      <c r="D32" s="7" t="s">
        <v>12</v>
      </c>
      <c r="E32" s="7" t="s">
        <v>79</v>
      </c>
      <c r="F32" s="8">
        <v>73</v>
      </c>
      <c r="G32" s="12">
        <v>80.2</v>
      </c>
      <c r="H32" s="10">
        <f t="shared" si="1"/>
        <v>77.32</v>
      </c>
      <c r="I32" s="12" t="s">
        <v>14</v>
      </c>
    </row>
    <row r="33" ht="20" customHeight="1" spans="1:9">
      <c r="A33" s="5">
        <v>31</v>
      </c>
      <c r="B33" s="13" t="s">
        <v>73</v>
      </c>
      <c r="C33" s="13" t="s">
        <v>74</v>
      </c>
      <c r="D33" s="7" t="s">
        <v>80</v>
      </c>
      <c r="E33" s="7" t="s">
        <v>81</v>
      </c>
      <c r="F33" s="8">
        <v>74</v>
      </c>
      <c r="G33" s="12">
        <v>75.4</v>
      </c>
      <c r="H33" s="10">
        <f t="shared" si="1"/>
        <v>74.84</v>
      </c>
      <c r="I33" s="12" t="s">
        <v>14</v>
      </c>
    </row>
    <row r="34" ht="20" customHeight="1" spans="1:9">
      <c r="A34" s="5">
        <v>32</v>
      </c>
      <c r="B34" s="13" t="s">
        <v>73</v>
      </c>
      <c r="C34" s="13" t="s">
        <v>74</v>
      </c>
      <c r="D34" s="7" t="s">
        <v>82</v>
      </c>
      <c r="E34" s="7" t="s">
        <v>83</v>
      </c>
      <c r="F34" s="8">
        <v>74.6666666666667</v>
      </c>
      <c r="G34" s="12">
        <v>69.2</v>
      </c>
      <c r="H34" s="10">
        <f t="shared" si="1"/>
        <v>71.3866666666667</v>
      </c>
      <c r="I34" s="12" t="s">
        <v>14</v>
      </c>
    </row>
    <row r="35" ht="20" customHeight="1" spans="1:9">
      <c r="A35" s="5">
        <v>33</v>
      </c>
      <c r="B35" s="14" t="s">
        <v>84</v>
      </c>
      <c r="C35" s="14" t="s">
        <v>85</v>
      </c>
      <c r="D35" s="7" t="s">
        <v>86</v>
      </c>
      <c r="E35" s="7" t="s">
        <v>87</v>
      </c>
      <c r="F35" s="15">
        <v>77.3333333333333</v>
      </c>
      <c r="G35" s="16">
        <v>85.2</v>
      </c>
      <c r="H35" s="10">
        <f t="shared" si="1"/>
        <v>82.0533333333333</v>
      </c>
      <c r="I35" s="12" t="s">
        <v>32</v>
      </c>
    </row>
    <row r="36" ht="20" customHeight="1" spans="1:9">
      <c r="A36" s="5">
        <v>34</v>
      </c>
      <c r="B36" s="6" t="s">
        <v>84</v>
      </c>
      <c r="C36" s="6" t="s">
        <v>85</v>
      </c>
      <c r="D36" s="7" t="s">
        <v>88</v>
      </c>
      <c r="E36" s="7" t="s">
        <v>89</v>
      </c>
      <c r="F36" s="15">
        <v>76.3333333333333</v>
      </c>
      <c r="G36" s="16">
        <v>82.8</v>
      </c>
      <c r="H36" s="10">
        <f t="shared" si="1"/>
        <v>80.2133333333333</v>
      </c>
      <c r="I36" s="12" t="s">
        <v>32</v>
      </c>
    </row>
    <row r="37" ht="20" customHeight="1" spans="1:9">
      <c r="A37" s="5">
        <v>35</v>
      </c>
      <c r="B37" s="6" t="s">
        <v>84</v>
      </c>
      <c r="C37" s="6" t="s">
        <v>85</v>
      </c>
      <c r="D37" s="7" t="s">
        <v>15</v>
      </c>
      <c r="E37" s="7" t="s">
        <v>90</v>
      </c>
      <c r="F37" s="15">
        <v>75.6666666666667</v>
      </c>
      <c r="G37" s="16">
        <v>81.8</v>
      </c>
      <c r="H37" s="10">
        <f t="shared" si="1"/>
        <v>79.3466666666667</v>
      </c>
      <c r="I37" s="5" t="s">
        <v>14</v>
      </c>
    </row>
    <row r="38" ht="20" customHeight="1" spans="1:9">
      <c r="A38" s="5">
        <v>36</v>
      </c>
      <c r="B38" s="6" t="s">
        <v>84</v>
      </c>
      <c r="C38" s="6" t="s">
        <v>85</v>
      </c>
      <c r="D38" s="7" t="s">
        <v>91</v>
      </c>
      <c r="E38" s="7" t="s">
        <v>92</v>
      </c>
      <c r="F38" s="15">
        <v>68.3333333333333</v>
      </c>
      <c r="G38" s="16">
        <v>80.8</v>
      </c>
      <c r="H38" s="10">
        <f t="shared" si="1"/>
        <v>75.8133333333333</v>
      </c>
      <c r="I38" s="5" t="s">
        <v>14</v>
      </c>
    </row>
    <row r="39" ht="20" customHeight="1" spans="1:9">
      <c r="A39" s="5">
        <v>37</v>
      </c>
      <c r="B39" s="6" t="s">
        <v>84</v>
      </c>
      <c r="C39" s="6" t="s">
        <v>85</v>
      </c>
      <c r="D39" s="7" t="s">
        <v>80</v>
      </c>
      <c r="E39" s="7" t="s">
        <v>93</v>
      </c>
      <c r="F39" s="15">
        <v>71</v>
      </c>
      <c r="G39" s="16">
        <v>68.6</v>
      </c>
      <c r="H39" s="10">
        <f t="shared" si="1"/>
        <v>69.56</v>
      </c>
      <c r="I39" s="5" t="s">
        <v>14</v>
      </c>
    </row>
    <row r="40" ht="20" customHeight="1" spans="1:9">
      <c r="A40" s="5">
        <v>38</v>
      </c>
      <c r="B40" s="6" t="s">
        <v>84</v>
      </c>
      <c r="C40" s="6" t="s">
        <v>85</v>
      </c>
      <c r="D40" s="7" t="s">
        <v>35</v>
      </c>
      <c r="E40" s="7" t="s">
        <v>94</v>
      </c>
      <c r="F40" s="15">
        <v>75.3333333333333</v>
      </c>
      <c r="G40" s="16">
        <v>65.2</v>
      </c>
      <c r="H40" s="10">
        <f t="shared" si="1"/>
        <v>69.2533333333333</v>
      </c>
      <c r="I40" s="5" t="s">
        <v>14</v>
      </c>
    </row>
    <row r="41" ht="20" customHeight="1" spans="1:9">
      <c r="A41" s="5">
        <v>39</v>
      </c>
      <c r="B41" s="6" t="s">
        <v>84</v>
      </c>
      <c r="C41" s="6" t="s">
        <v>85</v>
      </c>
      <c r="D41" s="7" t="s">
        <v>95</v>
      </c>
      <c r="E41" s="7" t="s">
        <v>96</v>
      </c>
      <c r="F41" s="15">
        <v>60</v>
      </c>
      <c r="G41" s="16">
        <v>53</v>
      </c>
      <c r="H41" s="10">
        <f t="shared" si="1"/>
        <v>55.8</v>
      </c>
      <c r="I41" s="5" t="s">
        <v>14</v>
      </c>
    </row>
    <row r="42" ht="20" customHeight="1" spans="1:9">
      <c r="A42" s="5">
        <v>40</v>
      </c>
      <c r="B42" s="6" t="s">
        <v>84</v>
      </c>
      <c r="C42" s="6" t="s">
        <v>85</v>
      </c>
      <c r="D42" s="7" t="s">
        <v>91</v>
      </c>
      <c r="E42" s="7" t="s">
        <v>97</v>
      </c>
      <c r="F42" s="15">
        <v>71.6666666666667</v>
      </c>
      <c r="G42" s="16" t="s">
        <v>21</v>
      </c>
      <c r="H42" s="10">
        <f>F42*0.4</f>
        <v>28.6666666666667</v>
      </c>
      <c r="I42" s="5" t="s">
        <v>14</v>
      </c>
    </row>
  </sheetData>
  <autoFilter ref="A2:I42">
    <sortState ref="A2:I42">
      <sortCondition ref="H2" descending="1"/>
    </sortState>
    <extLst/>
  </autoFilter>
  <mergeCells count="1">
    <mergeCell ref="A1:I1"/>
  </mergeCells>
  <printOptions horizontalCentered="1"/>
  <pageMargins left="0.196527777777778" right="0.196527777777778" top="0.196527777777778" bottom="0.1965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城市管理和综合执法局</cp:lastModifiedBy>
  <dcterms:created xsi:type="dcterms:W3CDTF">2020-08-31T06:24:00Z</dcterms:created>
  <dcterms:modified xsi:type="dcterms:W3CDTF">2021-07-21T07:51:18Z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