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工程管理" sheetId="6" r:id="rId1"/>
    <sheet name="财务人员" sheetId="5" r:id="rId2"/>
    <sheet name="文秘" sheetId="4" r:id="rId3"/>
    <sheet name="法务" sheetId="3" r:id="rId4"/>
    <sheet name="酒店管理" sheetId="2" r:id="rId5"/>
  </sheets>
  <definedNames>
    <definedName name="_xlnm._FilterDatabase" localSheetId="0" hidden="1">工程管理!$A$1:$I$23</definedName>
    <definedName name="_xlnm._FilterDatabase" localSheetId="4" hidden="1">酒店管理!$A$2:$I$15</definedName>
    <definedName name="_xlnm._FilterDatabase" localSheetId="3" hidden="1">法务!$A$2:$I$5</definedName>
    <definedName name="_xlnm._FilterDatabase" localSheetId="2" hidden="1">文秘!$A$2:$I$136</definedName>
    <definedName name="_xlnm._FilterDatabase" localSheetId="1" hidden="1">财务人员!$A$2:$I$80</definedName>
  </definedNames>
  <calcPr calcId="144525"/>
</workbook>
</file>

<file path=xl/sharedStrings.xml><?xml version="1.0" encoding="utf-8"?>
<sst xmlns="http://schemas.openxmlformats.org/spreadsheetml/2006/main" count="918" uniqueCount="274">
  <si>
    <t>福建省迈腾建设工程有限公司公开招聘工作人员总成绩及排名情况表（工程管理）</t>
  </si>
  <si>
    <t>序号</t>
  </si>
  <si>
    <t>职位</t>
  </si>
  <si>
    <t>准考证号</t>
  </si>
  <si>
    <t>性别</t>
  </si>
  <si>
    <t>笔试成绩</t>
  </si>
  <si>
    <t>加分</t>
  </si>
  <si>
    <t>总成绩</t>
  </si>
  <si>
    <t>排名</t>
  </si>
  <si>
    <t>备注</t>
  </si>
  <si>
    <t>工程管理</t>
  </si>
  <si>
    <t>215890008</t>
  </si>
  <si>
    <t>男</t>
  </si>
  <si>
    <t>拟进入资格复审</t>
  </si>
  <si>
    <t>215890005</t>
  </si>
  <si>
    <t>215890012</t>
  </si>
  <si>
    <t>215890011</t>
  </si>
  <si>
    <t>215890004</t>
  </si>
  <si>
    <t>215890014</t>
  </si>
  <si>
    <t>拟进入资格复审,成绩并列情况下中共党员优先</t>
  </si>
  <si>
    <t>215890021</t>
  </si>
  <si>
    <t>215890015</t>
  </si>
  <si>
    <t>215890001</t>
  </si>
  <si>
    <t>215890007</t>
  </si>
  <si>
    <t>215890016</t>
  </si>
  <si>
    <t>215890013</t>
  </si>
  <si>
    <t>215890010</t>
  </si>
  <si>
    <t>215890006</t>
  </si>
  <si>
    <t>215890003</t>
  </si>
  <si>
    <t>215890019</t>
  </si>
  <si>
    <t>215890020</t>
  </si>
  <si>
    <t>215890017</t>
  </si>
  <si>
    <t>215890018</t>
  </si>
  <si>
    <t>215890002</t>
  </si>
  <si>
    <t>缺考</t>
  </si>
  <si>
    <t>215890009</t>
  </si>
  <si>
    <t>福建省迈腾建设工程有限公司公开招聘工作人员总成绩及排名情况表（财务人员）</t>
  </si>
  <si>
    <t>财务人员</t>
  </si>
  <si>
    <t>215890080</t>
  </si>
  <si>
    <t>女</t>
  </si>
  <si>
    <t>215890023</t>
  </si>
  <si>
    <t>215890068</t>
  </si>
  <si>
    <t>215890086</t>
  </si>
  <si>
    <t>215890070</t>
  </si>
  <si>
    <t>215890057</t>
  </si>
  <si>
    <t>215890078</t>
  </si>
  <si>
    <t>215890082</t>
  </si>
  <si>
    <t>215890067</t>
  </si>
  <si>
    <t>215890084</t>
  </si>
  <si>
    <t>215890042</t>
  </si>
  <si>
    <t>215890062</t>
  </si>
  <si>
    <t>215890055</t>
  </si>
  <si>
    <t>215890093</t>
  </si>
  <si>
    <t>215890038</t>
  </si>
  <si>
    <t>215890053</t>
  </si>
  <si>
    <t>215890054</t>
  </si>
  <si>
    <t>215890074</t>
  </si>
  <si>
    <t>215890073</t>
  </si>
  <si>
    <t>215890097</t>
  </si>
  <si>
    <t>215890063</t>
  </si>
  <si>
    <t>215890051</t>
  </si>
  <si>
    <t>215890075</t>
  </si>
  <si>
    <t>215890041</t>
  </si>
  <si>
    <t>215890087</t>
  </si>
  <si>
    <t>215890050</t>
  </si>
  <si>
    <t>215890066</t>
  </si>
  <si>
    <t>215890049</t>
  </si>
  <si>
    <t>215890025</t>
  </si>
  <si>
    <t>215890031</t>
  </si>
  <si>
    <t>215890027</t>
  </si>
  <si>
    <t>215890036</t>
  </si>
  <si>
    <t>215890061</t>
  </si>
  <si>
    <t>215890088</t>
  </si>
  <si>
    <t>215890046</t>
  </si>
  <si>
    <t>215890037</t>
  </si>
  <si>
    <t>215890047</t>
  </si>
  <si>
    <t>215890048</t>
  </si>
  <si>
    <t>215890069</t>
  </si>
  <si>
    <t>215890056</t>
  </si>
  <si>
    <t>215890081</t>
  </si>
  <si>
    <t>215890071</t>
  </si>
  <si>
    <t>215890022</t>
  </si>
  <si>
    <t>215890024</t>
  </si>
  <si>
    <t>215890026</t>
  </si>
  <si>
    <t>215890028</t>
  </si>
  <si>
    <t>215890029</t>
  </si>
  <si>
    <t>215890030</t>
  </si>
  <si>
    <t>215890032</t>
  </si>
  <si>
    <t>215890033</t>
  </si>
  <si>
    <t>215890034</t>
  </si>
  <si>
    <t>215890035</t>
  </si>
  <si>
    <t>215890039</t>
  </si>
  <si>
    <t>215890040</t>
  </si>
  <si>
    <t>215890043</t>
  </si>
  <si>
    <t>215890044</t>
  </si>
  <si>
    <t>215890045</t>
  </si>
  <si>
    <t>215890052</t>
  </si>
  <si>
    <t>215890058</t>
  </si>
  <si>
    <t>215890059</t>
  </si>
  <si>
    <t>215890060</t>
  </si>
  <si>
    <t>215890064</t>
  </si>
  <si>
    <t>215890065</t>
  </si>
  <si>
    <t>215890072</t>
  </si>
  <si>
    <t>215890076</t>
  </si>
  <si>
    <t>215890077</t>
  </si>
  <si>
    <t>215890079</t>
  </si>
  <si>
    <t>215890083</t>
  </si>
  <si>
    <t>215890085</t>
  </si>
  <si>
    <t>215890089</t>
  </si>
  <si>
    <t>215890090</t>
  </si>
  <si>
    <t>215890091</t>
  </si>
  <si>
    <t>215890092</t>
  </si>
  <si>
    <t>215890094</t>
  </si>
  <si>
    <t>215890095</t>
  </si>
  <si>
    <t>215890096</t>
  </si>
  <si>
    <t>215890098</t>
  </si>
  <si>
    <t>215890099</t>
  </si>
  <si>
    <t>福建省迈腾建设工程有限公司公开招聘工作人员总成绩及排名情况表（文秘）</t>
  </si>
  <si>
    <r>
      <rPr>
        <sz val="10"/>
        <color rgb="FF000000"/>
        <rFont val="宋体"/>
        <charset val="134"/>
      </rPr>
      <t>文</t>
    </r>
    <r>
      <rPr>
        <sz val="10"/>
        <color rgb="FF000000"/>
        <rFont val="Tahoma"/>
        <charset val="134"/>
      </rPr>
      <t xml:space="preserve">  </t>
    </r>
    <r>
      <rPr>
        <sz val="10"/>
        <color rgb="FF000000"/>
        <rFont val="宋体"/>
        <charset val="134"/>
      </rPr>
      <t>秘</t>
    </r>
  </si>
  <si>
    <t>215890206</t>
  </si>
  <si>
    <t>215890199</t>
  </si>
  <si>
    <t>215890209</t>
  </si>
  <si>
    <t>215890224</t>
  </si>
  <si>
    <t>215890182</t>
  </si>
  <si>
    <t>215890165</t>
  </si>
  <si>
    <t>215890188</t>
  </si>
  <si>
    <t>215890190</t>
  </si>
  <si>
    <t>215890104</t>
  </si>
  <si>
    <t>215890231</t>
  </si>
  <si>
    <t>215890161</t>
  </si>
  <si>
    <t>215890186</t>
  </si>
  <si>
    <t>215890139</t>
  </si>
  <si>
    <t>215890164</t>
  </si>
  <si>
    <t>215890170</t>
  </si>
  <si>
    <t>215890222</t>
  </si>
  <si>
    <t>215890183</t>
  </si>
  <si>
    <t>215890125</t>
  </si>
  <si>
    <t>215890127</t>
  </si>
  <si>
    <t>215890103</t>
  </si>
  <si>
    <t>215890192</t>
  </si>
  <si>
    <t>215890212</t>
  </si>
  <si>
    <t>215890218</t>
  </si>
  <si>
    <t>215890124</t>
  </si>
  <si>
    <t>215890150</t>
  </si>
  <si>
    <t>215890201</t>
  </si>
  <si>
    <t>215890200</t>
  </si>
  <si>
    <t>215890169</t>
  </si>
  <si>
    <t>215890213</t>
  </si>
  <si>
    <t>网络中级工程师</t>
  </si>
  <si>
    <t>215890102</t>
  </si>
  <si>
    <t>215890118</t>
  </si>
  <si>
    <t>215890162</t>
  </si>
  <si>
    <t>215890195</t>
  </si>
  <si>
    <t>215890120</t>
  </si>
  <si>
    <t>215890146</t>
  </si>
  <si>
    <t>215890155</t>
  </si>
  <si>
    <t>215890141</t>
  </si>
  <si>
    <t>215890173</t>
  </si>
  <si>
    <t>215890113</t>
  </si>
  <si>
    <t>215890137</t>
  </si>
  <si>
    <t>215890203</t>
  </si>
  <si>
    <t>215890133</t>
  </si>
  <si>
    <t>215890175</t>
  </si>
  <si>
    <t>215890230</t>
  </si>
  <si>
    <t>215890116</t>
  </si>
  <si>
    <t>215890134</t>
  </si>
  <si>
    <t>215890140</t>
  </si>
  <si>
    <t>215890178</t>
  </si>
  <si>
    <t>215890227</t>
  </si>
  <si>
    <t>215890130</t>
  </si>
  <si>
    <t>215890101</t>
  </si>
  <si>
    <t>215890233</t>
  </si>
  <si>
    <t>215890121</t>
  </si>
  <si>
    <t>215890221</t>
  </si>
  <si>
    <t>215890177</t>
  </si>
  <si>
    <t>215890217</t>
  </si>
  <si>
    <t>215890132</t>
  </si>
  <si>
    <t>215890129</t>
  </si>
  <si>
    <t>215890229</t>
  </si>
  <si>
    <t>215890214</t>
  </si>
  <si>
    <t>215890158</t>
  </si>
  <si>
    <t>215890151</t>
  </si>
  <si>
    <t>215890106</t>
  </si>
  <si>
    <t>215890232</t>
  </si>
  <si>
    <t>215890159</t>
  </si>
  <si>
    <t>215890142</t>
  </si>
  <si>
    <t>215890160</t>
  </si>
  <si>
    <t>215890112</t>
  </si>
  <si>
    <t>215890100</t>
  </si>
  <si>
    <t>215890105</t>
  </si>
  <si>
    <t>215890107</t>
  </si>
  <si>
    <t>215890108</t>
  </si>
  <si>
    <t>215890109</t>
  </si>
  <si>
    <t>215890110</t>
  </si>
  <si>
    <t>215890111</t>
  </si>
  <si>
    <t>215890114</t>
  </si>
  <si>
    <t>215890115</t>
  </si>
  <si>
    <t>215890117</t>
  </si>
  <si>
    <t>215890119</t>
  </si>
  <si>
    <t>215890122</t>
  </si>
  <si>
    <t>215890123</t>
  </si>
  <si>
    <t>215890126</t>
  </si>
  <si>
    <t>215890128</t>
  </si>
  <si>
    <t>215890131</t>
  </si>
  <si>
    <t>215890135</t>
  </si>
  <si>
    <t>215890136</t>
  </si>
  <si>
    <t>215890138</t>
  </si>
  <si>
    <t>215890143</t>
  </si>
  <si>
    <t>215890144</t>
  </si>
  <si>
    <t>215890145</t>
  </si>
  <si>
    <t>215890147</t>
  </si>
  <si>
    <t>215890148</t>
  </si>
  <si>
    <t>215890149</t>
  </si>
  <si>
    <t>215890152</t>
  </si>
  <si>
    <t>215890153</t>
  </si>
  <si>
    <t>215890154</t>
  </si>
  <si>
    <t>215890156</t>
  </si>
  <si>
    <t>215890157</t>
  </si>
  <si>
    <t>215890163</t>
  </si>
  <si>
    <t>215890166</t>
  </si>
  <si>
    <t>215890167</t>
  </si>
  <si>
    <t>215890168</t>
  </si>
  <si>
    <t>215890171</t>
  </si>
  <si>
    <t>215890172</t>
  </si>
  <si>
    <t>215890174</t>
  </si>
  <si>
    <t>215890176</t>
  </si>
  <si>
    <t>215890179</t>
  </si>
  <si>
    <t>215890180</t>
  </si>
  <si>
    <t>215890181</t>
  </si>
  <si>
    <t>215890184</t>
  </si>
  <si>
    <t>215890185</t>
  </si>
  <si>
    <t>215890187</t>
  </si>
  <si>
    <t>215890189</t>
  </si>
  <si>
    <t>215890191</t>
  </si>
  <si>
    <t>215890193</t>
  </si>
  <si>
    <t>215890194</t>
  </si>
  <si>
    <t>215890196</t>
  </si>
  <si>
    <t>215890197</t>
  </si>
  <si>
    <t>215890198</t>
  </si>
  <si>
    <t>215890202</t>
  </si>
  <si>
    <t>215890204</t>
  </si>
  <si>
    <t>215890205</t>
  </si>
  <si>
    <t>215890207</t>
  </si>
  <si>
    <t>215890208</t>
  </si>
  <si>
    <t>215890210</t>
  </si>
  <si>
    <t>215890211</t>
  </si>
  <si>
    <t>215890215</t>
  </si>
  <si>
    <t>215890216</t>
  </si>
  <si>
    <t>215890219</t>
  </si>
  <si>
    <t>215890220</t>
  </si>
  <si>
    <t>215890223</t>
  </si>
  <si>
    <t>215890225</t>
  </si>
  <si>
    <t>215890226</t>
  </si>
  <si>
    <t>215890228</t>
  </si>
  <si>
    <t>福福建省迈腾建设工程有限公司公开招聘工作人员总成绩及排名情况表（法务）</t>
  </si>
  <si>
    <r>
      <rPr>
        <sz val="10"/>
        <color rgb="FF000000"/>
        <rFont val="宋体"/>
        <charset val="134"/>
      </rPr>
      <t>法</t>
    </r>
    <r>
      <rPr>
        <sz val="10"/>
        <color rgb="FF000000"/>
        <rFont val="Tahoma"/>
        <charset val="134"/>
      </rPr>
      <t xml:space="preserve">  </t>
    </r>
    <r>
      <rPr>
        <sz val="10"/>
        <color rgb="FF000000"/>
        <rFont val="宋体"/>
        <charset val="134"/>
      </rPr>
      <t>务</t>
    </r>
  </si>
  <si>
    <t>215890236</t>
  </si>
  <si>
    <t>215890235</t>
  </si>
  <si>
    <t>215890234</t>
  </si>
  <si>
    <t>福建省迈腾建设工程有限公司公开招聘工作人员总成绩及排名情况表（酒店管理）</t>
  </si>
  <si>
    <t>酒店管理</t>
  </si>
  <si>
    <t>215890237</t>
  </si>
  <si>
    <t>215890244</t>
  </si>
  <si>
    <t>215890245</t>
  </si>
  <si>
    <t>215890239</t>
  </si>
  <si>
    <t>215890248</t>
  </si>
  <si>
    <t>215890249</t>
  </si>
  <si>
    <t>215890241</t>
  </si>
  <si>
    <t>215890238</t>
  </si>
  <si>
    <t>215890240</t>
  </si>
  <si>
    <t>215890242</t>
  </si>
  <si>
    <t>215890243</t>
  </si>
  <si>
    <t>215890246</t>
  </si>
  <si>
    <t>215890247</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</si>
</sst>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29">
    <font>
      <sz val="11"/>
      <color rgb="FF000000"/>
      <name val="Calibri"/>
      <charset val="134"/>
    </font>
    <font>
      <b/>
      <sz val="10"/>
      <color rgb="FF000000"/>
      <name val="Calibri"/>
      <charset val="134"/>
    </font>
    <font>
      <sz val="10"/>
      <color rgb="FF000000"/>
      <name val="Calibri"/>
      <charset val="134"/>
    </font>
    <font>
      <b/>
      <sz val="14"/>
      <color rgb="FF000000"/>
      <name val="宋体"/>
      <charset val="134"/>
    </font>
    <font>
      <b/>
      <sz val="14"/>
      <color rgb="FF000000"/>
      <name val="Calibri"/>
      <charset val="134"/>
    </font>
    <font>
      <b/>
      <sz val="10"/>
      <color rgb="FF000000"/>
      <name val="宋体"/>
      <charset val="134"/>
    </font>
    <font>
      <sz val="10"/>
      <color rgb="FF000000"/>
      <name val="Tahoma"/>
      <charset val="134"/>
    </font>
    <font>
      <sz val="10"/>
      <color rgb="FF000000"/>
      <name val="宋体"/>
      <charset val="134"/>
    </font>
    <font>
      <sz val="10"/>
      <color rgb="FFFF0000"/>
      <name val="宋体"/>
      <charset val="134"/>
    </font>
    <font>
      <sz val="11"/>
      <color theme="1"/>
      <name val="宋体"/>
      <charset val="134"/>
      <scheme val="minor"/>
    </font>
    <font>
      <b/>
      <sz val="18"/>
      <color theme="3"/>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006100"/>
      <name val="宋体"/>
      <charset val="0"/>
      <scheme val="minor"/>
    </font>
    <font>
      <sz val="11"/>
      <color rgb="FF3F3F76"/>
      <name val="宋体"/>
      <charset val="0"/>
      <scheme val="minor"/>
    </font>
    <font>
      <b/>
      <sz val="15"/>
      <color theme="3"/>
      <name val="宋体"/>
      <charset val="134"/>
      <scheme val="minor"/>
    </font>
    <font>
      <sz val="11"/>
      <color rgb="FFFA7D00"/>
      <name val="宋体"/>
      <charset val="0"/>
      <scheme val="minor"/>
    </font>
    <font>
      <b/>
      <sz val="11"/>
      <color rgb="FFFA7D0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rgb="FFFFFFFF"/>
      <name val="宋体"/>
      <charset val="0"/>
      <scheme val="minor"/>
    </font>
    <font>
      <b/>
      <sz val="11"/>
      <color theme="1"/>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599993896298105"/>
        <bgColor indexed="64"/>
      </patternFill>
    </fill>
    <fill>
      <patternFill patternType="solid">
        <fgColor theme="7"/>
        <bgColor indexed="64"/>
      </patternFill>
    </fill>
    <fill>
      <patternFill patternType="solid">
        <fgColor rgb="FFFFC7CE"/>
        <bgColor indexed="64"/>
      </patternFill>
    </fill>
    <fill>
      <patternFill patternType="solid">
        <fgColor theme="8"/>
        <bgColor indexed="64"/>
      </patternFill>
    </fill>
    <fill>
      <patternFill patternType="solid">
        <fgColor rgb="FFC6EFCE"/>
        <bgColor indexed="64"/>
      </patternFill>
    </fill>
    <fill>
      <patternFill patternType="solid">
        <fgColor theme="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6"/>
        <bgColor indexed="64"/>
      </patternFill>
    </fill>
    <fill>
      <patternFill patternType="solid">
        <fgColor theme="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thin">
        <color rgb="FFA9A9A9"/>
      </left>
      <right style="thin">
        <color rgb="FFA9A9A9"/>
      </right>
      <top style="thin">
        <color rgb="FFA9A9A9"/>
      </top>
      <bottom style="thin">
        <color rgb="FFA9A9A9"/>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9" fillId="0" borderId="0" applyFont="0" applyFill="0" applyBorder="0" applyAlignment="0" applyProtection="0">
      <alignment vertical="center"/>
    </xf>
    <xf numFmtId="0" fontId="12" fillId="16" borderId="0" applyNumberFormat="0" applyBorder="0" applyAlignment="0" applyProtection="0">
      <alignment vertical="center"/>
    </xf>
    <xf numFmtId="0" fontId="17" fillId="13" borderId="4"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2" fillId="9" borderId="0" applyNumberFormat="0" applyBorder="0" applyAlignment="0" applyProtection="0">
      <alignment vertical="center"/>
    </xf>
    <xf numFmtId="0" fontId="15" fillId="5" borderId="0" applyNumberFormat="0" applyBorder="0" applyAlignment="0" applyProtection="0">
      <alignment vertical="center"/>
    </xf>
    <xf numFmtId="43" fontId="9" fillId="0" borderId="0" applyFont="0" applyFill="0" applyBorder="0" applyAlignment="0" applyProtection="0">
      <alignment vertical="center"/>
    </xf>
    <xf numFmtId="0" fontId="13" fillId="19" borderId="0" applyNumberFormat="0" applyBorder="0" applyAlignment="0" applyProtection="0">
      <alignment vertical="center"/>
    </xf>
    <xf numFmtId="0" fontId="21" fillId="0" borderId="0" applyNumberFormat="0" applyFill="0" applyBorder="0" applyAlignment="0" applyProtection="0">
      <alignment vertical="center"/>
    </xf>
    <xf numFmtId="9" fontId="9" fillId="0" borderId="0" applyFont="0" applyFill="0" applyBorder="0" applyAlignment="0" applyProtection="0">
      <alignment vertical="center"/>
    </xf>
    <xf numFmtId="0" fontId="22" fillId="0" borderId="0" applyNumberFormat="0" applyFill="0" applyBorder="0" applyAlignment="0" applyProtection="0">
      <alignment vertical="center"/>
    </xf>
    <xf numFmtId="0" fontId="9" fillId="20" borderId="7" applyNumberFormat="0" applyFont="0" applyAlignment="0" applyProtection="0">
      <alignment vertical="center"/>
    </xf>
    <xf numFmtId="0" fontId="13" fillId="24"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5" applyNumberFormat="0" applyFill="0" applyAlignment="0" applyProtection="0">
      <alignment vertical="center"/>
    </xf>
    <xf numFmtId="0" fontId="26" fillId="0" borderId="5" applyNumberFormat="0" applyFill="0" applyAlignment="0" applyProtection="0">
      <alignment vertical="center"/>
    </xf>
    <xf numFmtId="0" fontId="13" fillId="12" borderId="0" applyNumberFormat="0" applyBorder="0" applyAlignment="0" applyProtection="0">
      <alignment vertical="center"/>
    </xf>
    <xf numFmtId="0" fontId="14" fillId="0" borderId="3" applyNumberFormat="0" applyFill="0" applyAlignment="0" applyProtection="0">
      <alignment vertical="center"/>
    </xf>
    <xf numFmtId="0" fontId="13" fillId="28" borderId="0" applyNumberFormat="0" applyBorder="0" applyAlignment="0" applyProtection="0">
      <alignment vertical="center"/>
    </xf>
    <xf numFmtId="0" fontId="28" fillId="18" borderId="10" applyNumberFormat="0" applyAlignment="0" applyProtection="0">
      <alignment vertical="center"/>
    </xf>
    <xf numFmtId="0" fontId="20" fillId="18" borderId="4" applyNumberFormat="0" applyAlignment="0" applyProtection="0">
      <alignment vertical="center"/>
    </xf>
    <xf numFmtId="0" fontId="24" fillId="23" borderId="8" applyNumberFormat="0" applyAlignment="0" applyProtection="0">
      <alignment vertical="center"/>
    </xf>
    <xf numFmtId="0" fontId="12" fillId="30" borderId="0" applyNumberFormat="0" applyBorder="0" applyAlignment="0" applyProtection="0">
      <alignment vertical="center"/>
    </xf>
    <xf numFmtId="0" fontId="13" fillId="8" borderId="0" applyNumberFormat="0" applyBorder="0" applyAlignment="0" applyProtection="0">
      <alignment vertical="center"/>
    </xf>
    <xf numFmtId="0" fontId="19" fillId="0" borderId="6" applyNumberFormat="0" applyFill="0" applyAlignment="0" applyProtection="0">
      <alignment vertical="center"/>
    </xf>
    <xf numFmtId="0" fontId="25" fillId="0" borderId="9" applyNumberFormat="0" applyFill="0" applyAlignment="0" applyProtection="0">
      <alignment vertical="center"/>
    </xf>
    <xf numFmtId="0" fontId="16" fillId="7" borderId="0" applyNumberFormat="0" applyBorder="0" applyAlignment="0" applyProtection="0">
      <alignment vertical="center"/>
    </xf>
    <xf numFmtId="0" fontId="23" fillId="22" borderId="0" applyNumberFormat="0" applyBorder="0" applyAlignment="0" applyProtection="0">
      <alignment vertical="center"/>
    </xf>
    <xf numFmtId="0" fontId="12" fillId="17" borderId="0" applyNumberFormat="0" applyBorder="0" applyAlignment="0" applyProtection="0">
      <alignment vertical="center"/>
    </xf>
    <xf numFmtId="0" fontId="13" fillId="15" borderId="0" applyNumberFormat="0" applyBorder="0" applyAlignment="0" applyProtection="0">
      <alignment vertical="center"/>
    </xf>
    <xf numFmtId="0" fontId="12" fillId="11" borderId="0" applyNumberFormat="0" applyBorder="0" applyAlignment="0" applyProtection="0">
      <alignment vertical="center"/>
    </xf>
    <xf numFmtId="0" fontId="12" fillId="25" borderId="0" applyNumberFormat="0" applyBorder="0" applyAlignment="0" applyProtection="0">
      <alignment vertical="center"/>
    </xf>
    <xf numFmtId="0" fontId="12" fillId="27" borderId="0" applyNumberFormat="0" applyBorder="0" applyAlignment="0" applyProtection="0">
      <alignment vertical="center"/>
    </xf>
    <xf numFmtId="0" fontId="12" fillId="21" borderId="0" applyNumberFormat="0" applyBorder="0" applyAlignment="0" applyProtection="0">
      <alignment vertical="center"/>
    </xf>
    <xf numFmtId="0" fontId="13" fillId="14" borderId="0" applyNumberFormat="0" applyBorder="0" applyAlignment="0" applyProtection="0">
      <alignment vertical="center"/>
    </xf>
    <xf numFmtId="0" fontId="13" fillId="4" borderId="0" applyNumberFormat="0" applyBorder="0" applyAlignment="0" applyProtection="0">
      <alignment vertical="center"/>
    </xf>
    <xf numFmtId="0" fontId="12" fillId="26" borderId="0" applyNumberFormat="0" applyBorder="0" applyAlignment="0" applyProtection="0">
      <alignment vertical="center"/>
    </xf>
    <xf numFmtId="0" fontId="12" fillId="10" borderId="0" applyNumberFormat="0" applyBorder="0" applyAlignment="0" applyProtection="0">
      <alignment vertical="center"/>
    </xf>
    <xf numFmtId="0" fontId="13" fillId="6" borderId="0" applyNumberFormat="0" applyBorder="0" applyAlignment="0" applyProtection="0">
      <alignment vertical="center"/>
    </xf>
    <xf numFmtId="0" fontId="12" fillId="3" borderId="0" applyNumberFormat="0" applyBorder="0" applyAlignment="0" applyProtection="0">
      <alignment vertical="center"/>
    </xf>
    <xf numFmtId="0" fontId="13" fillId="29" borderId="0" applyNumberFormat="0" applyBorder="0" applyAlignment="0" applyProtection="0">
      <alignment vertical="center"/>
    </xf>
    <xf numFmtId="0" fontId="13" fillId="31" borderId="0" applyNumberFormat="0" applyBorder="0" applyAlignment="0" applyProtection="0">
      <alignment vertical="center"/>
    </xf>
    <xf numFmtId="0" fontId="12" fillId="32" borderId="0" applyNumberFormat="0" applyBorder="0" applyAlignment="0" applyProtection="0">
      <alignment vertical="center"/>
    </xf>
    <xf numFmtId="0" fontId="13" fillId="33" borderId="0" applyNumberFormat="0" applyBorder="0" applyAlignment="0" applyProtection="0">
      <alignment vertical="center"/>
    </xf>
  </cellStyleXfs>
  <cellXfs count="22">
    <xf numFmtId="0" fontId="0" fillId="0" borderId="0" xfId="0" applyFont="1">
      <alignment vertical="center"/>
    </xf>
    <xf numFmtId="0" fontId="0" fillId="0" borderId="0" xfId="0" applyFont="1" applyProtection="1">
      <alignment vertical="center"/>
    </xf>
    <xf numFmtId="0" fontId="1" fillId="0" borderId="0" xfId="0" applyFont="1" applyFill="1" applyProtection="1">
      <alignment vertical="center"/>
    </xf>
    <xf numFmtId="0" fontId="2" fillId="0" borderId="0" xfId="0" applyFont="1">
      <alignment vertical="center"/>
    </xf>
    <xf numFmtId="0" fontId="3" fillId="0" borderId="0" xfId="0" applyFont="1" applyAlignment="1" applyProtection="1">
      <alignment horizontal="center" vertical="center"/>
    </xf>
    <xf numFmtId="0" fontId="4" fillId="0" borderId="0" xfId="0" applyFont="1" applyAlignment="1" applyProtection="1">
      <alignment horizontal="center" vertical="center"/>
    </xf>
    <xf numFmtId="49" fontId="5" fillId="0" borderId="1" xfId="0" applyNumberFormat="1" applyFont="1" applyFill="1" applyBorder="1" applyAlignment="1" applyProtection="1">
      <alignment horizontal="center" vertical="center" wrapText="1"/>
    </xf>
    <xf numFmtId="0" fontId="6" fillId="2" borderId="2" xfId="0" applyFont="1" applyFill="1" applyBorder="1" applyAlignment="1">
      <alignment horizontal="center" vertical="center" wrapText="1"/>
    </xf>
    <xf numFmtId="49" fontId="7" fillId="2" borderId="2"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176" fontId="6" fillId="2"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0" fillId="0" borderId="0" xfId="0" applyFont="1" applyFill="1" applyProtection="1">
      <alignment vertical="center"/>
    </xf>
    <xf numFmtId="0" fontId="2" fillId="0" borderId="0" xfId="0" applyFont="1" applyAlignment="1">
      <alignment horizontal="center" vertical="center"/>
    </xf>
    <xf numFmtId="0" fontId="7" fillId="0" borderId="0" xfId="0" applyFont="1" applyAlignment="1">
      <alignment horizontal="center" vertical="center"/>
    </xf>
    <xf numFmtId="49" fontId="5" fillId="0" borderId="2" xfId="0" applyNumberFormat="1" applyFont="1" applyFill="1" applyBorder="1" applyAlignment="1" applyProtection="1">
      <alignment horizontal="center" vertical="center" wrapText="1"/>
    </xf>
    <xf numFmtId="0" fontId="6"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176"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showGridLines="0" tabSelected="1" workbookViewId="0">
      <pane ySplit="3" topLeftCell="A4" activePane="bottomLeft" state="frozen"/>
      <selection/>
      <selection pane="bottomLeft" activeCell="I13" sqref="I13"/>
    </sheetView>
  </sheetViews>
  <sheetFormatPr defaultColWidth="10" defaultRowHeight="40" customHeight="1"/>
  <cols>
    <col min="1" max="1" width="11.4259259259259" customWidth="1"/>
    <col min="2" max="2" width="12.1388888888889" customWidth="1"/>
    <col min="3" max="3" width="13" customWidth="1"/>
    <col min="4" max="9" width="12.7777777777778" customWidth="1"/>
  </cols>
  <sheetData>
    <row r="1" s="1" customFormat="1" ht="34" customHeight="1" spans="1:9">
      <c r="A1" s="4" t="s">
        <v>0</v>
      </c>
      <c r="B1" s="5"/>
      <c r="C1" s="5"/>
      <c r="D1" s="5"/>
      <c r="E1" s="5"/>
      <c r="F1" s="5"/>
      <c r="G1" s="5"/>
      <c r="H1" s="5"/>
      <c r="I1" s="5"/>
    </row>
    <row r="2" s="1" customFormat="1" customHeight="1" spans="1:9">
      <c r="A2" s="15" t="s">
        <v>1</v>
      </c>
      <c r="B2" s="15" t="s">
        <v>2</v>
      </c>
      <c r="C2" s="15" t="s">
        <v>3</v>
      </c>
      <c r="D2" s="15" t="s">
        <v>4</v>
      </c>
      <c r="E2" s="15" t="s">
        <v>5</v>
      </c>
      <c r="F2" s="15" t="s">
        <v>6</v>
      </c>
      <c r="G2" s="15" t="s">
        <v>7</v>
      </c>
      <c r="H2" s="15" t="s">
        <v>8</v>
      </c>
      <c r="I2" s="15" t="s">
        <v>9</v>
      </c>
    </row>
    <row r="3" s="12" customFormat="1" customHeight="1" spans="1:9">
      <c r="A3" s="16">
        <v>1</v>
      </c>
      <c r="B3" s="17" t="s">
        <v>10</v>
      </c>
      <c r="C3" s="18" t="s">
        <v>11</v>
      </c>
      <c r="D3" s="17" t="s">
        <v>12</v>
      </c>
      <c r="E3" s="19">
        <v>84.2</v>
      </c>
      <c r="F3" s="19"/>
      <c r="G3" s="19">
        <f t="shared" ref="G3:G23" si="0">E3+F3</f>
        <v>84.2</v>
      </c>
      <c r="H3" s="16">
        <f>RANK(E3,E$3:E$24)</f>
        <v>1</v>
      </c>
      <c r="I3" s="20" t="s">
        <v>13</v>
      </c>
    </row>
    <row r="4" s="13" customFormat="1" customHeight="1" spans="1:9">
      <c r="A4" s="7">
        <v>2</v>
      </c>
      <c r="B4" s="8" t="s">
        <v>10</v>
      </c>
      <c r="C4" s="9" t="s">
        <v>14</v>
      </c>
      <c r="D4" s="8" t="s">
        <v>12</v>
      </c>
      <c r="E4" s="10">
        <v>84.1</v>
      </c>
      <c r="F4" s="10"/>
      <c r="G4" s="10">
        <f t="shared" si="0"/>
        <v>84.1</v>
      </c>
      <c r="H4" s="16">
        <f t="shared" ref="H4:H23" si="1">RANK(E4,E$3:E$24)</f>
        <v>2</v>
      </c>
      <c r="I4" s="11" t="s">
        <v>13</v>
      </c>
    </row>
    <row r="5" s="13" customFormat="1" customHeight="1" spans="1:9">
      <c r="A5" s="7">
        <v>3</v>
      </c>
      <c r="B5" s="8" t="s">
        <v>10</v>
      </c>
      <c r="C5" s="9" t="s">
        <v>15</v>
      </c>
      <c r="D5" s="8" t="s">
        <v>12</v>
      </c>
      <c r="E5" s="10">
        <v>78.5</v>
      </c>
      <c r="F5" s="10"/>
      <c r="G5" s="10">
        <f t="shared" si="0"/>
        <v>78.5</v>
      </c>
      <c r="H5" s="16">
        <f t="shared" si="1"/>
        <v>3</v>
      </c>
      <c r="I5" s="11" t="s">
        <v>13</v>
      </c>
    </row>
    <row r="6" s="13" customFormat="1" customHeight="1" spans="1:9">
      <c r="A6" s="7">
        <v>4</v>
      </c>
      <c r="B6" s="8" t="s">
        <v>10</v>
      </c>
      <c r="C6" s="9" t="s">
        <v>16</v>
      </c>
      <c r="D6" s="8" t="s">
        <v>12</v>
      </c>
      <c r="E6" s="10">
        <v>78.4</v>
      </c>
      <c r="F6" s="10"/>
      <c r="G6" s="10">
        <f t="shared" si="0"/>
        <v>78.4</v>
      </c>
      <c r="H6" s="16">
        <f t="shared" si="1"/>
        <v>4</v>
      </c>
      <c r="I6" s="11" t="s">
        <v>13</v>
      </c>
    </row>
    <row r="7" s="13" customFormat="1" customHeight="1" spans="1:10">
      <c r="A7" s="7">
        <v>5</v>
      </c>
      <c r="B7" s="8" t="s">
        <v>10</v>
      </c>
      <c r="C7" s="9" t="s">
        <v>17</v>
      </c>
      <c r="D7" s="8" t="s">
        <v>12</v>
      </c>
      <c r="E7" s="10">
        <v>77.9</v>
      </c>
      <c r="F7" s="10"/>
      <c r="G7" s="10">
        <f t="shared" si="0"/>
        <v>77.9</v>
      </c>
      <c r="H7" s="16">
        <f t="shared" si="1"/>
        <v>5</v>
      </c>
      <c r="I7" s="11" t="s">
        <v>13</v>
      </c>
      <c r="J7" s="14"/>
    </row>
    <row r="8" s="13" customFormat="1" ht="61" customHeight="1" spans="1:9">
      <c r="A8" s="7">
        <v>6</v>
      </c>
      <c r="B8" s="8" t="s">
        <v>10</v>
      </c>
      <c r="C8" s="9" t="s">
        <v>18</v>
      </c>
      <c r="D8" s="8" t="s">
        <v>12</v>
      </c>
      <c r="E8" s="10">
        <v>76.3</v>
      </c>
      <c r="F8" s="10"/>
      <c r="G8" s="10">
        <f t="shared" si="0"/>
        <v>76.3</v>
      </c>
      <c r="H8" s="16">
        <f t="shared" si="1"/>
        <v>6</v>
      </c>
      <c r="I8" s="11" t="s">
        <v>19</v>
      </c>
    </row>
    <row r="9" s="13" customFormat="1" customHeight="1" spans="1:9">
      <c r="A9" s="7">
        <v>7</v>
      </c>
      <c r="B9" s="8" t="s">
        <v>10</v>
      </c>
      <c r="C9" s="9" t="s">
        <v>20</v>
      </c>
      <c r="D9" s="8" t="s">
        <v>12</v>
      </c>
      <c r="E9" s="10">
        <v>76.3</v>
      </c>
      <c r="F9" s="10"/>
      <c r="G9" s="10">
        <f t="shared" si="0"/>
        <v>76.3</v>
      </c>
      <c r="H9" s="16">
        <f t="shared" si="1"/>
        <v>6</v>
      </c>
      <c r="I9" s="11"/>
    </row>
    <row r="10" s="13" customFormat="1" customHeight="1" spans="1:9">
      <c r="A10" s="7">
        <v>8</v>
      </c>
      <c r="B10" s="8" t="s">
        <v>10</v>
      </c>
      <c r="C10" s="9" t="s">
        <v>21</v>
      </c>
      <c r="D10" s="8" t="s">
        <v>12</v>
      </c>
      <c r="E10" s="10">
        <v>74.5</v>
      </c>
      <c r="F10" s="10"/>
      <c r="G10" s="10">
        <f t="shared" si="0"/>
        <v>74.5</v>
      </c>
      <c r="H10" s="16">
        <f t="shared" si="1"/>
        <v>8</v>
      </c>
      <c r="I10" s="7"/>
    </row>
    <row r="11" s="13" customFormat="1" customHeight="1" spans="1:9">
      <c r="A11" s="7">
        <v>9</v>
      </c>
      <c r="B11" s="8" t="s">
        <v>10</v>
      </c>
      <c r="C11" s="9" t="s">
        <v>22</v>
      </c>
      <c r="D11" s="8" t="s">
        <v>12</v>
      </c>
      <c r="E11" s="10">
        <v>74</v>
      </c>
      <c r="F11" s="10"/>
      <c r="G11" s="10">
        <f t="shared" si="0"/>
        <v>74</v>
      </c>
      <c r="H11" s="16">
        <f t="shared" si="1"/>
        <v>9</v>
      </c>
      <c r="I11" s="7"/>
    </row>
    <row r="12" s="13" customFormat="1" customHeight="1" spans="1:9">
      <c r="A12" s="7">
        <v>10</v>
      </c>
      <c r="B12" s="8" t="s">
        <v>10</v>
      </c>
      <c r="C12" s="9" t="s">
        <v>23</v>
      </c>
      <c r="D12" s="8" t="s">
        <v>12</v>
      </c>
      <c r="E12" s="10">
        <v>74</v>
      </c>
      <c r="F12" s="10"/>
      <c r="G12" s="10">
        <f t="shared" si="0"/>
        <v>74</v>
      </c>
      <c r="H12" s="16">
        <f t="shared" si="1"/>
        <v>9</v>
      </c>
      <c r="I12" s="7"/>
    </row>
    <row r="13" s="13" customFormat="1" customHeight="1" spans="1:9">
      <c r="A13" s="7">
        <v>11</v>
      </c>
      <c r="B13" s="8" t="s">
        <v>10</v>
      </c>
      <c r="C13" s="9" t="s">
        <v>24</v>
      </c>
      <c r="D13" s="8" t="s">
        <v>12</v>
      </c>
      <c r="E13" s="10">
        <v>72.3</v>
      </c>
      <c r="F13" s="10">
        <v>2</v>
      </c>
      <c r="G13" s="10">
        <f t="shared" si="0"/>
        <v>74.3</v>
      </c>
      <c r="H13" s="16">
        <f t="shared" si="1"/>
        <v>11</v>
      </c>
      <c r="I13" s="11"/>
    </row>
    <row r="14" s="13" customFormat="1" customHeight="1" spans="1:9">
      <c r="A14" s="7">
        <v>12</v>
      </c>
      <c r="B14" s="8" t="s">
        <v>10</v>
      </c>
      <c r="C14" s="9" t="s">
        <v>25</v>
      </c>
      <c r="D14" s="8" t="s">
        <v>12</v>
      </c>
      <c r="E14" s="10">
        <v>72.2</v>
      </c>
      <c r="F14" s="10"/>
      <c r="G14" s="10">
        <f t="shared" si="0"/>
        <v>72.2</v>
      </c>
      <c r="H14" s="16">
        <f t="shared" si="1"/>
        <v>12</v>
      </c>
      <c r="I14" s="7"/>
    </row>
    <row r="15" s="13" customFormat="1" customHeight="1" spans="1:9">
      <c r="A15" s="7">
        <v>13</v>
      </c>
      <c r="B15" s="8" t="s">
        <v>10</v>
      </c>
      <c r="C15" s="9" t="s">
        <v>26</v>
      </c>
      <c r="D15" s="8" t="s">
        <v>12</v>
      </c>
      <c r="E15" s="10">
        <v>72.1</v>
      </c>
      <c r="F15" s="10"/>
      <c r="G15" s="10">
        <f t="shared" si="0"/>
        <v>72.1</v>
      </c>
      <c r="H15" s="16">
        <f t="shared" si="1"/>
        <v>13</v>
      </c>
      <c r="I15" s="7"/>
    </row>
    <row r="16" s="13" customFormat="1" customHeight="1" spans="1:9">
      <c r="A16" s="7">
        <v>14</v>
      </c>
      <c r="B16" s="8" t="s">
        <v>10</v>
      </c>
      <c r="C16" s="9" t="s">
        <v>27</v>
      </c>
      <c r="D16" s="8" t="s">
        <v>12</v>
      </c>
      <c r="E16" s="10">
        <v>70</v>
      </c>
      <c r="F16" s="10"/>
      <c r="G16" s="10">
        <f t="shared" si="0"/>
        <v>70</v>
      </c>
      <c r="H16" s="16">
        <f t="shared" si="1"/>
        <v>14</v>
      </c>
      <c r="I16" s="7"/>
    </row>
    <row r="17" s="13" customFormat="1" customHeight="1" spans="1:9">
      <c r="A17" s="7">
        <v>15</v>
      </c>
      <c r="B17" s="8" t="s">
        <v>10</v>
      </c>
      <c r="C17" s="9" t="s">
        <v>28</v>
      </c>
      <c r="D17" s="8" t="s">
        <v>12</v>
      </c>
      <c r="E17" s="10">
        <v>66.3</v>
      </c>
      <c r="F17" s="10"/>
      <c r="G17" s="10">
        <f t="shared" si="0"/>
        <v>66.3</v>
      </c>
      <c r="H17" s="16">
        <f t="shared" si="1"/>
        <v>15</v>
      </c>
      <c r="I17" s="7"/>
    </row>
    <row r="18" s="13" customFormat="1" customHeight="1" spans="1:9">
      <c r="A18" s="7">
        <v>16</v>
      </c>
      <c r="B18" s="8" t="s">
        <v>10</v>
      </c>
      <c r="C18" s="9" t="s">
        <v>29</v>
      </c>
      <c r="D18" s="8" t="s">
        <v>12</v>
      </c>
      <c r="E18" s="10">
        <v>64.6</v>
      </c>
      <c r="F18" s="10"/>
      <c r="G18" s="10">
        <f t="shared" si="0"/>
        <v>64.6</v>
      </c>
      <c r="H18" s="16">
        <f t="shared" si="1"/>
        <v>16</v>
      </c>
      <c r="I18" s="7"/>
    </row>
    <row r="19" s="13" customFormat="1" customHeight="1" spans="1:10">
      <c r="A19" s="7">
        <v>17</v>
      </c>
      <c r="B19" s="8" t="s">
        <v>10</v>
      </c>
      <c r="C19" s="9" t="s">
        <v>30</v>
      </c>
      <c r="D19" s="8" t="s">
        <v>12</v>
      </c>
      <c r="E19" s="10">
        <v>60.4</v>
      </c>
      <c r="F19" s="10">
        <v>3</v>
      </c>
      <c r="G19" s="10">
        <f t="shared" si="0"/>
        <v>63.4</v>
      </c>
      <c r="H19" s="16">
        <f t="shared" si="1"/>
        <v>17</v>
      </c>
      <c r="I19" s="11"/>
      <c r="J19" s="21"/>
    </row>
    <row r="20" s="13" customFormat="1" customHeight="1" spans="1:9">
      <c r="A20" s="7">
        <v>18</v>
      </c>
      <c r="B20" s="8" t="s">
        <v>10</v>
      </c>
      <c r="C20" s="9" t="s">
        <v>31</v>
      </c>
      <c r="D20" s="8" t="s">
        <v>12</v>
      </c>
      <c r="E20" s="10">
        <v>58.1</v>
      </c>
      <c r="F20" s="10"/>
      <c r="G20" s="10">
        <f t="shared" si="0"/>
        <v>58.1</v>
      </c>
      <c r="H20" s="16">
        <f t="shared" si="1"/>
        <v>18</v>
      </c>
      <c r="I20" s="7"/>
    </row>
    <row r="21" s="13" customFormat="1" customHeight="1" spans="1:9">
      <c r="A21" s="7">
        <v>19</v>
      </c>
      <c r="B21" s="8" t="s">
        <v>10</v>
      </c>
      <c r="C21" s="9" t="s">
        <v>32</v>
      </c>
      <c r="D21" s="8" t="s">
        <v>12</v>
      </c>
      <c r="E21" s="10">
        <v>52.2</v>
      </c>
      <c r="F21" s="10"/>
      <c r="G21" s="10">
        <f t="shared" si="0"/>
        <v>52.2</v>
      </c>
      <c r="H21" s="16">
        <f t="shared" si="1"/>
        <v>19</v>
      </c>
      <c r="I21" s="7"/>
    </row>
    <row r="22" s="13" customFormat="1" customHeight="1" spans="1:9">
      <c r="A22" s="7">
        <v>20</v>
      </c>
      <c r="B22" s="8" t="s">
        <v>10</v>
      </c>
      <c r="C22" s="9" t="s">
        <v>33</v>
      </c>
      <c r="D22" s="8" t="s">
        <v>12</v>
      </c>
      <c r="E22" s="10">
        <v>0</v>
      </c>
      <c r="F22" s="10"/>
      <c r="G22" s="10">
        <f t="shared" si="0"/>
        <v>0</v>
      </c>
      <c r="H22" s="20" t="s">
        <v>34</v>
      </c>
      <c r="I22" s="7"/>
    </row>
    <row r="23" s="13" customFormat="1" customHeight="1" spans="1:10">
      <c r="A23" s="7">
        <v>21</v>
      </c>
      <c r="B23" s="8" t="s">
        <v>10</v>
      </c>
      <c r="C23" s="9" t="s">
        <v>35</v>
      </c>
      <c r="D23" s="8" t="s">
        <v>12</v>
      </c>
      <c r="E23" s="10">
        <v>0</v>
      </c>
      <c r="F23" s="10"/>
      <c r="G23" s="10">
        <f t="shared" si="0"/>
        <v>0</v>
      </c>
      <c r="H23" s="20" t="s">
        <v>34</v>
      </c>
      <c r="I23" s="7"/>
      <c r="J23" s="21"/>
    </row>
    <row r="24" s="13" customFormat="1" customHeight="1"/>
  </sheetData>
  <mergeCells count="1">
    <mergeCell ref="A1:I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0"/>
  <sheetViews>
    <sheetView showGridLines="0" workbookViewId="0">
      <pane ySplit="2" topLeftCell="A3" activePane="bottomLeft" state="frozen"/>
      <selection/>
      <selection pane="bottomLeft" activeCell="I3" sqref="I3"/>
    </sheetView>
  </sheetViews>
  <sheetFormatPr defaultColWidth="10" defaultRowHeight="40" customHeight="1"/>
  <cols>
    <col min="1" max="9" width="12.7777777777778" customWidth="1"/>
  </cols>
  <sheetData>
    <row r="1" s="1" customFormat="1" customHeight="1" spans="1:9">
      <c r="A1" s="4" t="s">
        <v>36</v>
      </c>
      <c r="B1" s="5"/>
      <c r="C1" s="5"/>
      <c r="D1" s="5"/>
      <c r="E1" s="5"/>
      <c r="F1" s="5"/>
      <c r="G1" s="5"/>
      <c r="H1" s="5"/>
      <c r="I1" s="5"/>
    </row>
    <row r="2" s="12" customFormat="1" customHeight="1" spans="1:9">
      <c r="A2" s="6" t="s">
        <v>1</v>
      </c>
      <c r="B2" s="6" t="s">
        <v>2</v>
      </c>
      <c r="C2" s="6" t="s">
        <v>3</v>
      </c>
      <c r="D2" s="6" t="s">
        <v>4</v>
      </c>
      <c r="E2" s="6" t="s">
        <v>5</v>
      </c>
      <c r="F2" s="6" t="s">
        <v>6</v>
      </c>
      <c r="G2" s="6" t="s">
        <v>7</v>
      </c>
      <c r="H2" s="6" t="s">
        <v>8</v>
      </c>
      <c r="I2" s="6" t="s">
        <v>9</v>
      </c>
    </row>
    <row r="3" s="13" customFormat="1" customHeight="1" spans="1:9">
      <c r="A3" s="7">
        <v>1</v>
      </c>
      <c r="B3" s="8" t="s">
        <v>37</v>
      </c>
      <c r="C3" s="9" t="s">
        <v>38</v>
      </c>
      <c r="D3" s="8" t="s">
        <v>39</v>
      </c>
      <c r="E3" s="10">
        <v>92</v>
      </c>
      <c r="F3" s="10">
        <v>1</v>
      </c>
      <c r="G3" s="10">
        <f t="shared" ref="G3:G66" si="0">E3+F3</f>
        <v>93</v>
      </c>
      <c r="H3" s="7">
        <f>RANK(G3,$G$3:$G$80)</f>
        <v>1</v>
      </c>
      <c r="I3" s="11" t="s">
        <v>13</v>
      </c>
    </row>
    <row r="4" s="13" customFormat="1" customHeight="1" spans="1:9">
      <c r="A4" s="7">
        <v>2</v>
      </c>
      <c r="B4" s="8" t="s">
        <v>37</v>
      </c>
      <c r="C4" s="9" t="s">
        <v>40</v>
      </c>
      <c r="D4" s="8" t="s">
        <v>39</v>
      </c>
      <c r="E4" s="10">
        <v>92.1</v>
      </c>
      <c r="F4" s="10"/>
      <c r="G4" s="10">
        <f t="shared" si="0"/>
        <v>92.1</v>
      </c>
      <c r="H4" s="7">
        <f>RANK(G4,$G$3:$G$80)</f>
        <v>2</v>
      </c>
      <c r="I4" s="7"/>
    </row>
    <row r="5" s="13" customFormat="1" customHeight="1" spans="1:9">
      <c r="A5" s="7">
        <v>3</v>
      </c>
      <c r="B5" s="8" t="s">
        <v>37</v>
      </c>
      <c r="C5" s="9" t="s">
        <v>41</v>
      </c>
      <c r="D5" s="8" t="s">
        <v>39</v>
      </c>
      <c r="E5" s="10">
        <v>86.2</v>
      </c>
      <c r="F5" s="10"/>
      <c r="G5" s="10">
        <f t="shared" si="0"/>
        <v>86.2</v>
      </c>
      <c r="H5" s="7">
        <f>RANK(G5,$G$3:$G$80)</f>
        <v>3</v>
      </c>
      <c r="I5" s="7"/>
    </row>
    <row r="6" s="13" customFormat="1" customHeight="1" spans="1:9">
      <c r="A6" s="7">
        <v>4</v>
      </c>
      <c r="B6" s="8" t="s">
        <v>37</v>
      </c>
      <c r="C6" s="9" t="s">
        <v>42</v>
      </c>
      <c r="D6" s="8" t="s">
        <v>12</v>
      </c>
      <c r="E6" s="10">
        <v>86.2</v>
      </c>
      <c r="F6" s="10"/>
      <c r="G6" s="10">
        <f t="shared" si="0"/>
        <v>86.2</v>
      </c>
      <c r="H6" s="7">
        <f>RANK(G6,$G$3:$G$80)</f>
        <v>3</v>
      </c>
      <c r="I6" s="7"/>
    </row>
    <row r="7" s="13" customFormat="1" customHeight="1" spans="1:9">
      <c r="A7" s="7">
        <v>5</v>
      </c>
      <c r="B7" s="8" t="s">
        <v>37</v>
      </c>
      <c r="C7" s="9" t="s">
        <v>43</v>
      </c>
      <c r="D7" s="8" t="s">
        <v>12</v>
      </c>
      <c r="E7" s="10">
        <v>86</v>
      </c>
      <c r="F7" s="10"/>
      <c r="G7" s="10">
        <f t="shared" si="0"/>
        <v>86</v>
      </c>
      <c r="H7" s="7">
        <f>RANK(G7,$G$3:$G$80)</f>
        <v>5</v>
      </c>
      <c r="I7" s="7"/>
    </row>
    <row r="8" s="13" customFormat="1" customHeight="1" spans="1:9">
      <c r="A8" s="7">
        <v>6</v>
      </c>
      <c r="B8" s="8" t="s">
        <v>37</v>
      </c>
      <c r="C8" s="9" t="s">
        <v>44</v>
      </c>
      <c r="D8" s="8" t="s">
        <v>12</v>
      </c>
      <c r="E8" s="10">
        <v>84.1</v>
      </c>
      <c r="F8" s="10"/>
      <c r="G8" s="10">
        <f t="shared" si="0"/>
        <v>84.1</v>
      </c>
      <c r="H8" s="7">
        <f>RANK(G8,$G$3:$G$80)</f>
        <v>6</v>
      </c>
      <c r="I8" s="7"/>
    </row>
    <row r="9" s="13" customFormat="1" customHeight="1" spans="1:9">
      <c r="A9" s="7">
        <v>7</v>
      </c>
      <c r="B9" s="8" t="s">
        <v>37</v>
      </c>
      <c r="C9" s="9" t="s">
        <v>45</v>
      </c>
      <c r="D9" s="8" t="s">
        <v>39</v>
      </c>
      <c r="E9" s="10">
        <v>84.1</v>
      </c>
      <c r="F9" s="10"/>
      <c r="G9" s="10">
        <f t="shared" si="0"/>
        <v>84.1</v>
      </c>
      <c r="H9" s="7">
        <f>RANK(G9,$G$3:$G$80)</f>
        <v>6</v>
      </c>
      <c r="I9" s="7"/>
    </row>
    <row r="10" s="13" customFormat="1" customHeight="1" spans="1:9">
      <c r="A10" s="7">
        <v>8</v>
      </c>
      <c r="B10" s="8" t="s">
        <v>37</v>
      </c>
      <c r="C10" s="9" t="s">
        <v>46</v>
      </c>
      <c r="D10" s="8" t="s">
        <v>12</v>
      </c>
      <c r="E10" s="10">
        <v>82.2</v>
      </c>
      <c r="F10" s="10"/>
      <c r="G10" s="10">
        <f t="shared" si="0"/>
        <v>82.2</v>
      </c>
      <c r="H10" s="7">
        <f>RANK(G10,$G$3:$G$80)</f>
        <v>8</v>
      </c>
      <c r="I10" s="7"/>
    </row>
    <row r="11" s="13" customFormat="1" customHeight="1" spans="1:9">
      <c r="A11" s="7">
        <v>9</v>
      </c>
      <c r="B11" s="8" t="s">
        <v>37</v>
      </c>
      <c r="C11" s="9" t="s">
        <v>47</v>
      </c>
      <c r="D11" s="8" t="s">
        <v>12</v>
      </c>
      <c r="E11" s="10">
        <v>82.1</v>
      </c>
      <c r="F11" s="10"/>
      <c r="G11" s="10">
        <f t="shared" si="0"/>
        <v>82.1</v>
      </c>
      <c r="H11" s="7">
        <f>RANK(G11,$G$3:$G$80)</f>
        <v>9</v>
      </c>
      <c r="I11" s="7"/>
    </row>
    <row r="12" s="13" customFormat="1" customHeight="1" spans="1:9">
      <c r="A12" s="7">
        <v>10</v>
      </c>
      <c r="B12" s="8" t="s">
        <v>37</v>
      </c>
      <c r="C12" s="9" t="s">
        <v>48</v>
      </c>
      <c r="D12" s="8" t="s">
        <v>12</v>
      </c>
      <c r="E12" s="10">
        <v>80.2</v>
      </c>
      <c r="F12" s="10"/>
      <c r="G12" s="10">
        <f t="shared" si="0"/>
        <v>80.2</v>
      </c>
      <c r="H12" s="7">
        <f>RANK(G12,$G$3:$G$80)</f>
        <v>10</v>
      </c>
      <c r="I12" s="7"/>
    </row>
    <row r="13" s="13" customFormat="1" customHeight="1" spans="1:9">
      <c r="A13" s="7">
        <v>11</v>
      </c>
      <c r="B13" s="8" t="s">
        <v>37</v>
      </c>
      <c r="C13" s="9" t="s">
        <v>49</v>
      </c>
      <c r="D13" s="8" t="s">
        <v>12</v>
      </c>
      <c r="E13" s="10">
        <v>80.1</v>
      </c>
      <c r="F13" s="10"/>
      <c r="G13" s="10">
        <f t="shared" si="0"/>
        <v>80.1</v>
      </c>
      <c r="H13" s="7">
        <f>RANK(G13,$G$3:$G$80)</f>
        <v>11</v>
      </c>
      <c r="I13" s="7"/>
    </row>
    <row r="14" s="13" customFormat="1" customHeight="1" spans="1:9">
      <c r="A14" s="7">
        <v>12</v>
      </c>
      <c r="B14" s="8" t="s">
        <v>37</v>
      </c>
      <c r="C14" s="9" t="s">
        <v>50</v>
      </c>
      <c r="D14" s="8" t="s">
        <v>39</v>
      </c>
      <c r="E14" s="10">
        <v>80</v>
      </c>
      <c r="F14" s="10"/>
      <c r="G14" s="10">
        <f t="shared" si="0"/>
        <v>80</v>
      </c>
      <c r="H14" s="7">
        <f>RANK(G14,$G$3:$G$80)</f>
        <v>12</v>
      </c>
      <c r="I14" s="7"/>
    </row>
    <row r="15" s="13" customFormat="1" customHeight="1" spans="1:9">
      <c r="A15" s="7">
        <v>13</v>
      </c>
      <c r="B15" s="8" t="s">
        <v>37</v>
      </c>
      <c r="C15" s="9" t="s">
        <v>51</v>
      </c>
      <c r="D15" s="8" t="s">
        <v>12</v>
      </c>
      <c r="E15" s="10">
        <v>78.4</v>
      </c>
      <c r="F15" s="10"/>
      <c r="G15" s="10">
        <f t="shared" si="0"/>
        <v>78.4</v>
      </c>
      <c r="H15" s="7">
        <f>RANK(G15,$G$3:$G$80)</f>
        <v>13</v>
      </c>
      <c r="I15" s="7"/>
    </row>
    <row r="16" s="13" customFormat="1" customHeight="1" spans="1:9">
      <c r="A16" s="7">
        <v>14</v>
      </c>
      <c r="B16" s="8" t="s">
        <v>37</v>
      </c>
      <c r="C16" s="9" t="s">
        <v>52</v>
      </c>
      <c r="D16" s="8" t="s">
        <v>39</v>
      </c>
      <c r="E16" s="10">
        <v>78.4</v>
      </c>
      <c r="F16" s="10"/>
      <c r="G16" s="10">
        <f t="shared" si="0"/>
        <v>78.4</v>
      </c>
      <c r="H16" s="7">
        <f>RANK(G16,$G$3:$G$80)</f>
        <v>13</v>
      </c>
      <c r="I16" s="7"/>
    </row>
    <row r="17" s="13" customFormat="1" customHeight="1" spans="1:9">
      <c r="A17" s="7">
        <v>15</v>
      </c>
      <c r="B17" s="8" t="s">
        <v>37</v>
      </c>
      <c r="C17" s="9" t="s">
        <v>53</v>
      </c>
      <c r="D17" s="8" t="s">
        <v>39</v>
      </c>
      <c r="E17" s="10">
        <v>78.3</v>
      </c>
      <c r="F17" s="10"/>
      <c r="G17" s="10">
        <f t="shared" si="0"/>
        <v>78.3</v>
      </c>
      <c r="H17" s="7">
        <f>RANK(G17,$G$3:$G$80)</f>
        <v>15</v>
      </c>
      <c r="I17" s="7"/>
    </row>
    <row r="18" s="13" customFormat="1" customHeight="1" spans="1:9">
      <c r="A18" s="7">
        <v>16</v>
      </c>
      <c r="B18" s="8" t="s">
        <v>37</v>
      </c>
      <c r="C18" s="9" t="s">
        <v>54</v>
      </c>
      <c r="D18" s="8" t="s">
        <v>12</v>
      </c>
      <c r="E18" s="10">
        <v>78.3</v>
      </c>
      <c r="F18" s="10"/>
      <c r="G18" s="10">
        <f t="shared" si="0"/>
        <v>78.3</v>
      </c>
      <c r="H18" s="7">
        <f>RANK(G18,$G$3:$G$80)</f>
        <v>15</v>
      </c>
      <c r="I18" s="7"/>
    </row>
    <row r="19" s="13" customFormat="1" customHeight="1" spans="1:9">
      <c r="A19" s="7">
        <v>17</v>
      </c>
      <c r="B19" s="8" t="s">
        <v>37</v>
      </c>
      <c r="C19" s="9" t="s">
        <v>55</v>
      </c>
      <c r="D19" s="8" t="s">
        <v>39</v>
      </c>
      <c r="E19" s="10">
        <v>78.3</v>
      </c>
      <c r="F19" s="10"/>
      <c r="G19" s="10">
        <f t="shared" si="0"/>
        <v>78.3</v>
      </c>
      <c r="H19" s="7">
        <f>RANK(G19,$G$3:$G$80)</f>
        <v>15</v>
      </c>
      <c r="I19" s="7"/>
    </row>
    <row r="20" s="13" customFormat="1" customHeight="1" spans="1:9">
      <c r="A20" s="7">
        <v>18</v>
      </c>
      <c r="B20" s="8" t="s">
        <v>37</v>
      </c>
      <c r="C20" s="9" t="s">
        <v>56</v>
      </c>
      <c r="D20" s="8" t="s">
        <v>39</v>
      </c>
      <c r="E20" s="10">
        <v>78.1</v>
      </c>
      <c r="F20" s="10"/>
      <c r="G20" s="10">
        <f t="shared" si="0"/>
        <v>78.1</v>
      </c>
      <c r="H20" s="7">
        <f>RANK(G20,$G$3:$G$80)</f>
        <v>18</v>
      </c>
      <c r="I20" s="7"/>
    </row>
    <row r="21" s="13" customFormat="1" customHeight="1" spans="1:9">
      <c r="A21" s="7">
        <v>19</v>
      </c>
      <c r="B21" s="8" t="s">
        <v>37</v>
      </c>
      <c r="C21" s="9" t="s">
        <v>57</v>
      </c>
      <c r="D21" s="8" t="s">
        <v>39</v>
      </c>
      <c r="E21" s="10">
        <v>76.4</v>
      </c>
      <c r="F21" s="10"/>
      <c r="G21" s="10">
        <f t="shared" si="0"/>
        <v>76.4</v>
      </c>
      <c r="H21" s="7">
        <f>RANK(G21,$G$3:$G$80)</f>
        <v>19</v>
      </c>
      <c r="I21" s="7"/>
    </row>
    <row r="22" s="13" customFormat="1" customHeight="1" spans="1:9">
      <c r="A22" s="7">
        <v>20</v>
      </c>
      <c r="B22" s="8" t="s">
        <v>37</v>
      </c>
      <c r="C22" s="9" t="s">
        <v>58</v>
      </c>
      <c r="D22" s="8" t="s">
        <v>39</v>
      </c>
      <c r="E22" s="10">
        <v>76.4</v>
      </c>
      <c r="F22" s="10"/>
      <c r="G22" s="10">
        <f t="shared" si="0"/>
        <v>76.4</v>
      </c>
      <c r="H22" s="7">
        <f>RANK(G22,$G$3:$G$80)</f>
        <v>19</v>
      </c>
      <c r="I22" s="7"/>
    </row>
    <row r="23" s="13" customFormat="1" customHeight="1" spans="1:9">
      <c r="A23" s="7">
        <v>21</v>
      </c>
      <c r="B23" s="8" t="s">
        <v>37</v>
      </c>
      <c r="C23" s="9" t="s">
        <v>59</v>
      </c>
      <c r="D23" s="8" t="s">
        <v>39</v>
      </c>
      <c r="E23" s="10">
        <v>76.3</v>
      </c>
      <c r="F23" s="10"/>
      <c r="G23" s="10">
        <f t="shared" si="0"/>
        <v>76.3</v>
      </c>
      <c r="H23" s="7">
        <f>RANK(G23,$G$3:$G$80)</f>
        <v>21</v>
      </c>
      <c r="I23" s="7"/>
    </row>
    <row r="24" s="13" customFormat="1" customHeight="1" spans="1:9">
      <c r="A24" s="7">
        <v>22</v>
      </c>
      <c r="B24" s="8" t="s">
        <v>37</v>
      </c>
      <c r="C24" s="9" t="s">
        <v>60</v>
      </c>
      <c r="D24" s="8" t="s">
        <v>39</v>
      </c>
      <c r="E24" s="10">
        <v>76.2</v>
      </c>
      <c r="F24" s="10"/>
      <c r="G24" s="10">
        <f t="shared" si="0"/>
        <v>76.2</v>
      </c>
      <c r="H24" s="7">
        <f>RANK(G24,$G$3:$G$80)</f>
        <v>22</v>
      </c>
      <c r="I24" s="7"/>
    </row>
    <row r="25" s="13" customFormat="1" customHeight="1" spans="1:9">
      <c r="A25" s="7">
        <v>23</v>
      </c>
      <c r="B25" s="8" t="s">
        <v>37</v>
      </c>
      <c r="C25" s="9" t="s">
        <v>61</v>
      </c>
      <c r="D25" s="8" t="s">
        <v>39</v>
      </c>
      <c r="E25" s="10">
        <v>76.2</v>
      </c>
      <c r="F25" s="10"/>
      <c r="G25" s="10">
        <f t="shared" si="0"/>
        <v>76.2</v>
      </c>
      <c r="H25" s="7">
        <f>RANK(G25,$G$3:$G$80)</f>
        <v>22</v>
      </c>
      <c r="I25" s="7"/>
    </row>
    <row r="26" s="13" customFormat="1" customHeight="1" spans="1:9">
      <c r="A26" s="7">
        <v>24</v>
      </c>
      <c r="B26" s="8" t="s">
        <v>37</v>
      </c>
      <c r="C26" s="9" t="s">
        <v>62</v>
      </c>
      <c r="D26" s="8" t="s">
        <v>39</v>
      </c>
      <c r="E26" s="10">
        <v>74.5</v>
      </c>
      <c r="F26" s="10"/>
      <c r="G26" s="10">
        <f t="shared" si="0"/>
        <v>74.5</v>
      </c>
      <c r="H26" s="7">
        <f>RANK(G26,$G$3:$G$80)</f>
        <v>24</v>
      </c>
      <c r="I26" s="7"/>
    </row>
    <row r="27" s="13" customFormat="1" customHeight="1" spans="1:9">
      <c r="A27" s="7">
        <v>25</v>
      </c>
      <c r="B27" s="8" t="s">
        <v>37</v>
      </c>
      <c r="C27" s="9" t="s">
        <v>63</v>
      </c>
      <c r="D27" s="8" t="s">
        <v>39</v>
      </c>
      <c r="E27" s="10">
        <v>74.5</v>
      </c>
      <c r="F27" s="10"/>
      <c r="G27" s="10">
        <f t="shared" si="0"/>
        <v>74.5</v>
      </c>
      <c r="H27" s="7">
        <f>RANK(G27,$G$3:$G$80)</f>
        <v>24</v>
      </c>
      <c r="I27" s="7"/>
    </row>
    <row r="28" s="13" customFormat="1" customHeight="1" spans="1:9">
      <c r="A28" s="7">
        <v>26</v>
      </c>
      <c r="B28" s="8" t="s">
        <v>37</v>
      </c>
      <c r="C28" s="9" t="s">
        <v>64</v>
      </c>
      <c r="D28" s="8" t="s">
        <v>12</v>
      </c>
      <c r="E28" s="10">
        <v>74.4</v>
      </c>
      <c r="F28" s="10"/>
      <c r="G28" s="10">
        <f t="shared" si="0"/>
        <v>74.4</v>
      </c>
      <c r="H28" s="7">
        <f>RANK(G28,$G$3:$G$80)</f>
        <v>26</v>
      </c>
      <c r="I28" s="7"/>
    </row>
    <row r="29" s="13" customFormat="1" customHeight="1" spans="1:9">
      <c r="A29" s="7">
        <v>27</v>
      </c>
      <c r="B29" s="8" t="s">
        <v>37</v>
      </c>
      <c r="C29" s="9" t="s">
        <v>65</v>
      </c>
      <c r="D29" s="8" t="s">
        <v>39</v>
      </c>
      <c r="E29" s="10">
        <v>74.2</v>
      </c>
      <c r="F29" s="10"/>
      <c r="G29" s="10">
        <f t="shared" si="0"/>
        <v>74.2</v>
      </c>
      <c r="H29" s="7">
        <f>RANK(G29,$G$3:$G$80)</f>
        <v>27</v>
      </c>
      <c r="I29" s="7"/>
    </row>
    <row r="30" s="13" customFormat="1" customHeight="1" spans="1:9">
      <c r="A30" s="7">
        <v>28</v>
      </c>
      <c r="B30" s="8" t="s">
        <v>37</v>
      </c>
      <c r="C30" s="9" t="s">
        <v>66</v>
      </c>
      <c r="D30" s="8" t="s">
        <v>12</v>
      </c>
      <c r="E30" s="10">
        <v>74</v>
      </c>
      <c r="F30" s="10"/>
      <c r="G30" s="10">
        <f t="shared" si="0"/>
        <v>74</v>
      </c>
      <c r="H30" s="7">
        <f>RANK(G30,$G$3:$G$80)</f>
        <v>28</v>
      </c>
      <c r="I30" s="7"/>
    </row>
    <row r="31" s="13" customFormat="1" customHeight="1" spans="1:9">
      <c r="A31" s="7">
        <v>29</v>
      </c>
      <c r="B31" s="8" t="s">
        <v>37</v>
      </c>
      <c r="C31" s="9" t="s">
        <v>67</v>
      </c>
      <c r="D31" s="8" t="s">
        <v>12</v>
      </c>
      <c r="E31" s="10">
        <v>72.4</v>
      </c>
      <c r="F31" s="10"/>
      <c r="G31" s="10">
        <f t="shared" si="0"/>
        <v>72.4</v>
      </c>
      <c r="H31" s="7">
        <f>RANK(G31,$G$3:$G$80)</f>
        <v>29</v>
      </c>
      <c r="I31" s="7"/>
    </row>
    <row r="32" s="13" customFormat="1" customHeight="1" spans="1:9">
      <c r="A32" s="7">
        <v>30</v>
      </c>
      <c r="B32" s="8" t="s">
        <v>37</v>
      </c>
      <c r="C32" s="9" t="s">
        <v>68</v>
      </c>
      <c r="D32" s="8" t="s">
        <v>39</v>
      </c>
      <c r="E32" s="10">
        <v>72.1</v>
      </c>
      <c r="F32" s="10"/>
      <c r="G32" s="10">
        <f t="shared" si="0"/>
        <v>72.1</v>
      </c>
      <c r="H32" s="7">
        <f>RANK(G32,$G$3:$G$80)</f>
        <v>30</v>
      </c>
      <c r="I32" s="7"/>
    </row>
    <row r="33" s="13" customFormat="1" customHeight="1" spans="1:9">
      <c r="A33" s="7">
        <v>31</v>
      </c>
      <c r="B33" s="8" t="s">
        <v>37</v>
      </c>
      <c r="C33" s="9" t="s">
        <v>69</v>
      </c>
      <c r="D33" s="8" t="s">
        <v>39</v>
      </c>
      <c r="E33" s="10">
        <v>70.5</v>
      </c>
      <c r="F33" s="10"/>
      <c r="G33" s="10">
        <f t="shared" si="0"/>
        <v>70.5</v>
      </c>
      <c r="H33" s="7">
        <f>RANK(G33,$G$3:$G$80)</f>
        <v>31</v>
      </c>
      <c r="I33" s="7"/>
    </row>
    <row r="34" s="13" customFormat="1" customHeight="1" spans="1:9">
      <c r="A34" s="7">
        <v>32</v>
      </c>
      <c r="B34" s="8" t="s">
        <v>37</v>
      </c>
      <c r="C34" s="9" t="s">
        <v>70</v>
      </c>
      <c r="D34" s="8" t="s">
        <v>39</v>
      </c>
      <c r="E34" s="10">
        <v>70.5</v>
      </c>
      <c r="F34" s="10"/>
      <c r="G34" s="10">
        <f t="shared" si="0"/>
        <v>70.5</v>
      </c>
      <c r="H34" s="7">
        <f>RANK(G34,$G$3:$G$80)</f>
        <v>31</v>
      </c>
      <c r="I34" s="7"/>
    </row>
    <row r="35" s="13" customFormat="1" customHeight="1" spans="1:9">
      <c r="A35" s="7">
        <v>33</v>
      </c>
      <c r="B35" s="8" t="s">
        <v>37</v>
      </c>
      <c r="C35" s="9" t="s">
        <v>71</v>
      </c>
      <c r="D35" s="8" t="s">
        <v>39</v>
      </c>
      <c r="E35" s="10">
        <v>70.4</v>
      </c>
      <c r="F35" s="10"/>
      <c r="G35" s="10">
        <f t="shared" si="0"/>
        <v>70.4</v>
      </c>
      <c r="H35" s="7">
        <f>RANK(G35,$G$3:$G$80)</f>
        <v>33</v>
      </c>
      <c r="I35" s="7"/>
    </row>
    <row r="36" s="13" customFormat="1" customHeight="1" spans="1:9">
      <c r="A36" s="7">
        <v>34</v>
      </c>
      <c r="B36" s="8" t="s">
        <v>37</v>
      </c>
      <c r="C36" s="9" t="s">
        <v>72</v>
      </c>
      <c r="D36" s="8" t="s">
        <v>39</v>
      </c>
      <c r="E36" s="10">
        <v>70.3</v>
      </c>
      <c r="F36" s="10"/>
      <c r="G36" s="10">
        <f t="shared" si="0"/>
        <v>70.3</v>
      </c>
      <c r="H36" s="7">
        <f>RANK(G36,$G$3:$G$80)</f>
        <v>34</v>
      </c>
      <c r="I36" s="7"/>
    </row>
    <row r="37" s="13" customFormat="1" customHeight="1" spans="1:9">
      <c r="A37" s="7">
        <v>35</v>
      </c>
      <c r="B37" s="8" t="s">
        <v>37</v>
      </c>
      <c r="C37" s="9" t="s">
        <v>73</v>
      </c>
      <c r="D37" s="8" t="s">
        <v>39</v>
      </c>
      <c r="E37" s="10">
        <v>68.1</v>
      </c>
      <c r="F37" s="10"/>
      <c r="G37" s="10">
        <f t="shared" si="0"/>
        <v>68.1</v>
      </c>
      <c r="H37" s="7">
        <f>RANK(G37,$G$3:$G$80)</f>
        <v>35</v>
      </c>
      <c r="I37" s="7"/>
    </row>
    <row r="38" s="13" customFormat="1" customHeight="1" spans="1:9">
      <c r="A38" s="7">
        <v>36</v>
      </c>
      <c r="B38" s="8" t="s">
        <v>37</v>
      </c>
      <c r="C38" s="9" t="s">
        <v>74</v>
      </c>
      <c r="D38" s="8" t="s">
        <v>39</v>
      </c>
      <c r="E38" s="10">
        <v>66.6</v>
      </c>
      <c r="F38" s="10"/>
      <c r="G38" s="10">
        <f t="shared" si="0"/>
        <v>66.6</v>
      </c>
      <c r="H38" s="7">
        <f>RANK(G38,$G$3:$G$80)</f>
        <v>36</v>
      </c>
      <c r="I38" s="7"/>
    </row>
    <row r="39" s="13" customFormat="1" customHeight="1" spans="1:9">
      <c r="A39" s="7">
        <v>37</v>
      </c>
      <c r="B39" s="8" t="s">
        <v>37</v>
      </c>
      <c r="C39" s="9" t="s">
        <v>75</v>
      </c>
      <c r="D39" s="8" t="s">
        <v>12</v>
      </c>
      <c r="E39" s="10">
        <v>66.3</v>
      </c>
      <c r="F39" s="10"/>
      <c r="G39" s="10">
        <f t="shared" si="0"/>
        <v>66.3</v>
      </c>
      <c r="H39" s="7">
        <f>RANK(G39,$G$3:$G$80)</f>
        <v>37</v>
      </c>
      <c r="I39" s="7"/>
    </row>
    <row r="40" s="13" customFormat="1" customHeight="1" spans="1:9">
      <c r="A40" s="7">
        <v>38</v>
      </c>
      <c r="B40" s="8" t="s">
        <v>37</v>
      </c>
      <c r="C40" s="9" t="s">
        <v>76</v>
      </c>
      <c r="D40" s="8" t="s">
        <v>39</v>
      </c>
      <c r="E40" s="10">
        <v>64</v>
      </c>
      <c r="F40" s="10"/>
      <c r="G40" s="10">
        <f t="shared" si="0"/>
        <v>64</v>
      </c>
      <c r="H40" s="7">
        <f>RANK(G40,$G$3:$G$80)</f>
        <v>38</v>
      </c>
      <c r="I40" s="7"/>
    </row>
    <row r="41" s="13" customFormat="1" customHeight="1" spans="1:9">
      <c r="A41" s="7">
        <v>39</v>
      </c>
      <c r="B41" s="8" t="s">
        <v>37</v>
      </c>
      <c r="C41" s="9" t="s">
        <v>77</v>
      </c>
      <c r="D41" s="8" t="s">
        <v>39</v>
      </c>
      <c r="E41" s="10">
        <v>60.5</v>
      </c>
      <c r="F41" s="10"/>
      <c r="G41" s="10">
        <f t="shared" si="0"/>
        <v>60.5</v>
      </c>
      <c r="H41" s="7">
        <f>RANK(G41,$G$3:$G$80)</f>
        <v>39</v>
      </c>
      <c r="I41" s="7"/>
    </row>
    <row r="42" s="13" customFormat="1" customHeight="1" spans="1:9">
      <c r="A42" s="7">
        <v>40</v>
      </c>
      <c r="B42" s="8" t="s">
        <v>37</v>
      </c>
      <c r="C42" s="9" t="s">
        <v>78</v>
      </c>
      <c r="D42" s="8" t="s">
        <v>39</v>
      </c>
      <c r="E42" s="10">
        <v>58.3</v>
      </c>
      <c r="F42" s="10"/>
      <c r="G42" s="10">
        <f t="shared" si="0"/>
        <v>58.3</v>
      </c>
      <c r="H42" s="7">
        <f>RANK(G42,$G$3:$G$80)</f>
        <v>40</v>
      </c>
      <c r="I42" s="7"/>
    </row>
    <row r="43" s="13" customFormat="1" customHeight="1" spans="1:9">
      <c r="A43" s="7">
        <v>41</v>
      </c>
      <c r="B43" s="8" t="s">
        <v>37</v>
      </c>
      <c r="C43" s="9" t="s">
        <v>79</v>
      </c>
      <c r="D43" s="8" t="s">
        <v>39</v>
      </c>
      <c r="E43" s="10">
        <v>58.2</v>
      </c>
      <c r="F43" s="10"/>
      <c r="G43" s="10">
        <f t="shared" si="0"/>
        <v>58.2</v>
      </c>
      <c r="H43" s="7">
        <f>RANK(G43,$G$3:$G$80)</f>
        <v>41</v>
      </c>
      <c r="I43" s="7"/>
    </row>
    <row r="44" s="13" customFormat="1" customHeight="1" spans="1:9">
      <c r="A44" s="7">
        <v>42</v>
      </c>
      <c r="B44" s="8" t="s">
        <v>37</v>
      </c>
      <c r="C44" s="9" t="s">
        <v>80</v>
      </c>
      <c r="D44" s="8" t="s">
        <v>39</v>
      </c>
      <c r="E44" s="10">
        <v>56.2</v>
      </c>
      <c r="F44" s="10"/>
      <c r="G44" s="10">
        <f t="shared" si="0"/>
        <v>56.2</v>
      </c>
      <c r="H44" s="7">
        <f>RANK(G44,$G$3:$G$80)</f>
        <v>42</v>
      </c>
      <c r="I44" s="7"/>
    </row>
    <row r="45" s="13" customFormat="1" customHeight="1" spans="1:9">
      <c r="A45" s="7">
        <v>43</v>
      </c>
      <c r="B45" s="8" t="s">
        <v>37</v>
      </c>
      <c r="C45" s="9" t="s">
        <v>81</v>
      </c>
      <c r="D45" s="8" t="s">
        <v>39</v>
      </c>
      <c r="E45" s="10">
        <v>0</v>
      </c>
      <c r="F45" s="10"/>
      <c r="G45" s="10">
        <f t="shared" si="0"/>
        <v>0</v>
      </c>
      <c r="H45" s="11" t="s">
        <v>34</v>
      </c>
      <c r="I45" s="7"/>
    </row>
    <row r="46" s="13" customFormat="1" customHeight="1" spans="1:9">
      <c r="A46" s="7">
        <v>44</v>
      </c>
      <c r="B46" s="8" t="s">
        <v>37</v>
      </c>
      <c r="C46" s="9" t="s">
        <v>82</v>
      </c>
      <c r="D46" s="8" t="s">
        <v>39</v>
      </c>
      <c r="E46" s="10">
        <v>0</v>
      </c>
      <c r="F46" s="10"/>
      <c r="G46" s="10">
        <f t="shared" si="0"/>
        <v>0</v>
      </c>
      <c r="H46" s="11" t="s">
        <v>34</v>
      </c>
      <c r="I46" s="7"/>
    </row>
    <row r="47" s="13" customFormat="1" customHeight="1" spans="1:9">
      <c r="A47" s="7">
        <v>45</v>
      </c>
      <c r="B47" s="8" t="s">
        <v>37</v>
      </c>
      <c r="C47" s="9" t="s">
        <v>83</v>
      </c>
      <c r="D47" s="8" t="s">
        <v>39</v>
      </c>
      <c r="E47" s="10">
        <v>0</v>
      </c>
      <c r="F47" s="10"/>
      <c r="G47" s="10">
        <f t="shared" si="0"/>
        <v>0</v>
      </c>
      <c r="H47" s="11" t="s">
        <v>34</v>
      </c>
      <c r="I47" s="7"/>
    </row>
    <row r="48" s="13" customFormat="1" customHeight="1" spans="1:9">
      <c r="A48" s="7">
        <v>46</v>
      </c>
      <c r="B48" s="8" t="s">
        <v>37</v>
      </c>
      <c r="C48" s="9" t="s">
        <v>84</v>
      </c>
      <c r="D48" s="8" t="s">
        <v>39</v>
      </c>
      <c r="E48" s="10">
        <v>0</v>
      </c>
      <c r="F48" s="10"/>
      <c r="G48" s="10">
        <f t="shared" si="0"/>
        <v>0</v>
      </c>
      <c r="H48" s="11" t="s">
        <v>34</v>
      </c>
      <c r="I48" s="7"/>
    </row>
    <row r="49" s="13" customFormat="1" customHeight="1" spans="1:9">
      <c r="A49" s="7">
        <v>47</v>
      </c>
      <c r="B49" s="8" t="s">
        <v>37</v>
      </c>
      <c r="C49" s="9" t="s">
        <v>85</v>
      </c>
      <c r="D49" s="8" t="s">
        <v>39</v>
      </c>
      <c r="E49" s="10">
        <v>0</v>
      </c>
      <c r="F49" s="10"/>
      <c r="G49" s="10">
        <f t="shared" si="0"/>
        <v>0</v>
      </c>
      <c r="H49" s="11" t="s">
        <v>34</v>
      </c>
      <c r="I49" s="7"/>
    </row>
    <row r="50" s="13" customFormat="1" customHeight="1" spans="1:9">
      <c r="A50" s="7">
        <v>48</v>
      </c>
      <c r="B50" s="8" t="s">
        <v>37</v>
      </c>
      <c r="C50" s="9" t="s">
        <v>86</v>
      </c>
      <c r="D50" s="8" t="s">
        <v>39</v>
      </c>
      <c r="E50" s="10">
        <v>0</v>
      </c>
      <c r="F50" s="10"/>
      <c r="G50" s="10">
        <f t="shared" si="0"/>
        <v>0</v>
      </c>
      <c r="H50" s="11" t="s">
        <v>34</v>
      </c>
      <c r="I50" s="7"/>
    </row>
    <row r="51" s="13" customFormat="1" customHeight="1" spans="1:9">
      <c r="A51" s="7">
        <v>49</v>
      </c>
      <c r="B51" s="8" t="s">
        <v>37</v>
      </c>
      <c r="C51" s="9" t="s">
        <v>87</v>
      </c>
      <c r="D51" s="8" t="s">
        <v>12</v>
      </c>
      <c r="E51" s="10">
        <v>0</v>
      </c>
      <c r="F51" s="10"/>
      <c r="G51" s="10">
        <f t="shared" si="0"/>
        <v>0</v>
      </c>
      <c r="H51" s="11" t="s">
        <v>34</v>
      </c>
      <c r="I51" s="7"/>
    </row>
    <row r="52" s="13" customFormat="1" customHeight="1" spans="1:9">
      <c r="A52" s="7">
        <v>50</v>
      </c>
      <c r="B52" s="8" t="s">
        <v>37</v>
      </c>
      <c r="C52" s="9" t="s">
        <v>88</v>
      </c>
      <c r="D52" s="8" t="s">
        <v>39</v>
      </c>
      <c r="E52" s="10">
        <v>0</v>
      </c>
      <c r="F52" s="10"/>
      <c r="G52" s="10">
        <f t="shared" si="0"/>
        <v>0</v>
      </c>
      <c r="H52" s="11" t="s">
        <v>34</v>
      </c>
      <c r="I52" s="7"/>
    </row>
    <row r="53" s="13" customFormat="1" customHeight="1" spans="1:9">
      <c r="A53" s="7">
        <v>51</v>
      </c>
      <c r="B53" s="8" t="s">
        <v>37</v>
      </c>
      <c r="C53" s="9" t="s">
        <v>89</v>
      </c>
      <c r="D53" s="8" t="s">
        <v>39</v>
      </c>
      <c r="E53" s="10">
        <v>0</v>
      </c>
      <c r="F53" s="10"/>
      <c r="G53" s="10">
        <f t="shared" si="0"/>
        <v>0</v>
      </c>
      <c r="H53" s="11" t="s">
        <v>34</v>
      </c>
      <c r="I53" s="7"/>
    </row>
    <row r="54" s="13" customFormat="1" customHeight="1" spans="1:9">
      <c r="A54" s="7">
        <v>52</v>
      </c>
      <c r="B54" s="8" t="s">
        <v>37</v>
      </c>
      <c r="C54" s="9" t="s">
        <v>90</v>
      </c>
      <c r="D54" s="8" t="s">
        <v>12</v>
      </c>
      <c r="E54" s="10">
        <v>0</v>
      </c>
      <c r="F54" s="10"/>
      <c r="G54" s="10">
        <f t="shared" si="0"/>
        <v>0</v>
      </c>
      <c r="H54" s="11" t="s">
        <v>34</v>
      </c>
      <c r="I54" s="7"/>
    </row>
    <row r="55" s="13" customFormat="1" customHeight="1" spans="1:9">
      <c r="A55" s="7">
        <v>53</v>
      </c>
      <c r="B55" s="8" t="s">
        <v>37</v>
      </c>
      <c r="C55" s="9" t="s">
        <v>91</v>
      </c>
      <c r="D55" s="8" t="s">
        <v>39</v>
      </c>
      <c r="E55" s="10">
        <v>0</v>
      </c>
      <c r="F55" s="10"/>
      <c r="G55" s="10">
        <f t="shared" si="0"/>
        <v>0</v>
      </c>
      <c r="H55" s="11" t="s">
        <v>34</v>
      </c>
      <c r="I55" s="7"/>
    </row>
    <row r="56" s="13" customFormat="1" customHeight="1" spans="1:9">
      <c r="A56" s="7">
        <v>54</v>
      </c>
      <c r="B56" s="8" t="s">
        <v>37</v>
      </c>
      <c r="C56" s="9" t="s">
        <v>92</v>
      </c>
      <c r="D56" s="8" t="s">
        <v>39</v>
      </c>
      <c r="E56" s="10">
        <v>0</v>
      </c>
      <c r="F56" s="10"/>
      <c r="G56" s="10">
        <f t="shared" si="0"/>
        <v>0</v>
      </c>
      <c r="H56" s="11" t="s">
        <v>34</v>
      </c>
      <c r="I56" s="7"/>
    </row>
    <row r="57" s="13" customFormat="1" customHeight="1" spans="1:9">
      <c r="A57" s="7">
        <v>55</v>
      </c>
      <c r="B57" s="8" t="s">
        <v>37</v>
      </c>
      <c r="C57" s="9" t="s">
        <v>93</v>
      </c>
      <c r="D57" s="8" t="s">
        <v>39</v>
      </c>
      <c r="E57" s="10">
        <v>0</v>
      </c>
      <c r="F57" s="10"/>
      <c r="G57" s="10">
        <f t="shared" si="0"/>
        <v>0</v>
      </c>
      <c r="H57" s="11" t="s">
        <v>34</v>
      </c>
      <c r="I57" s="7"/>
    </row>
    <row r="58" s="13" customFormat="1" customHeight="1" spans="1:9">
      <c r="A58" s="7">
        <v>56</v>
      </c>
      <c r="B58" s="8" t="s">
        <v>37</v>
      </c>
      <c r="C58" s="9" t="s">
        <v>94</v>
      </c>
      <c r="D58" s="8" t="s">
        <v>39</v>
      </c>
      <c r="E58" s="10">
        <v>0</v>
      </c>
      <c r="F58" s="10"/>
      <c r="G58" s="10">
        <f t="shared" si="0"/>
        <v>0</v>
      </c>
      <c r="H58" s="11" t="s">
        <v>34</v>
      </c>
      <c r="I58" s="7"/>
    </row>
    <row r="59" s="13" customFormat="1" customHeight="1" spans="1:9">
      <c r="A59" s="7">
        <v>57</v>
      </c>
      <c r="B59" s="8" t="s">
        <v>37</v>
      </c>
      <c r="C59" s="9" t="s">
        <v>95</v>
      </c>
      <c r="D59" s="8" t="s">
        <v>39</v>
      </c>
      <c r="E59" s="10">
        <v>0</v>
      </c>
      <c r="F59" s="10"/>
      <c r="G59" s="10">
        <f t="shared" si="0"/>
        <v>0</v>
      </c>
      <c r="H59" s="11" t="s">
        <v>34</v>
      </c>
      <c r="I59" s="7"/>
    </row>
    <row r="60" s="13" customFormat="1" customHeight="1" spans="1:9">
      <c r="A60" s="7">
        <v>58</v>
      </c>
      <c r="B60" s="8" t="s">
        <v>37</v>
      </c>
      <c r="C60" s="9" t="s">
        <v>96</v>
      </c>
      <c r="D60" s="8" t="s">
        <v>39</v>
      </c>
      <c r="E60" s="10">
        <v>0</v>
      </c>
      <c r="F60" s="10"/>
      <c r="G60" s="10">
        <f t="shared" si="0"/>
        <v>0</v>
      </c>
      <c r="H60" s="11" t="s">
        <v>34</v>
      </c>
      <c r="I60" s="7"/>
    </row>
    <row r="61" s="13" customFormat="1" customHeight="1" spans="1:10">
      <c r="A61" s="7">
        <v>59</v>
      </c>
      <c r="B61" s="8" t="s">
        <v>37</v>
      </c>
      <c r="C61" s="9" t="s">
        <v>97</v>
      </c>
      <c r="D61" s="8" t="s">
        <v>39</v>
      </c>
      <c r="E61" s="10">
        <v>0</v>
      </c>
      <c r="F61" s="10"/>
      <c r="G61" s="10">
        <f t="shared" si="0"/>
        <v>0</v>
      </c>
      <c r="H61" s="11" t="s">
        <v>34</v>
      </c>
      <c r="I61" s="7"/>
      <c r="J61" s="14"/>
    </row>
    <row r="62" s="13" customFormat="1" customHeight="1" spans="1:9">
      <c r="A62" s="7">
        <v>60</v>
      </c>
      <c r="B62" s="8" t="s">
        <v>37</v>
      </c>
      <c r="C62" s="9" t="s">
        <v>98</v>
      </c>
      <c r="D62" s="8" t="s">
        <v>39</v>
      </c>
      <c r="E62" s="10">
        <v>0</v>
      </c>
      <c r="F62" s="10"/>
      <c r="G62" s="10">
        <f t="shared" si="0"/>
        <v>0</v>
      </c>
      <c r="H62" s="11" t="s">
        <v>34</v>
      </c>
      <c r="I62" s="7"/>
    </row>
    <row r="63" s="13" customFormat="1" customHeight="1" spans="1:9">
      <c r="A63" s="7">
        <v>61</v>
      </c>
      <c r="B63" s="8" t="s">
        <v>37</v>
      </c>
      <c r="C63" s="9" t="s">
        <v>99</v>
      </c>
      <c r="D63" s="8" t="s">
        <v>39</v>
      </c>
      <c r="E63" s="10">
        <v>0</v>
      </c>
      <c r="F63" s="10"/>
      <c r="G63" s="10">
        <f t="shared" si="0"/>
        <v>0</v>
      </c>
      <c r="H63" s="11" t="s">
        <v>34</v>
      </c>
      <c r="I63" s="7"/>
    </row>
    <row r="64" s="13" customFormat="1" customHeight="1" spans="1:9">
      <c r="A64" s="7">
        <v>62</v>
      </c>
      <c r="B64" s="8" t="s">
        <v>37</v>
      </c>
      <c r="C64" s="9" t="s">
        <v>100</v>
      </c>
      <c r="D64" s="8" t="s">
        <v>39</v>
      </c>
      <c r="E64" s="10">
        <v>0</v>
      </c>
      <c r="F64" s="10"/>
      <c r="G64" s="10">
        <f t="shared" si="0"/>
        <v>0</v>
      </c>
      <c r="H64" s="11" t="s">
        <v>34</v>
      </c>
      <c r="I64" s="7"/>
    </row>
    <row r="65" s="13" customFormat="1" customHeight="1" spans="1:9">
      <c r="A65" s="7">
        <v>63</v>
      </c>
      <c r="B65" s="8" t="s">
        <v>37</v>
      </c>
      <c r="C65" s="9" t="s">
        <v>101</v>
      </c>
      <c r="D65" s="8" t="s">
        <v>39</v>
      </c>
      <c r="E65" s="10">
        <v>0</v>
      </c>
      <c r="F65" s="10"/>
      <c r="G65" s="10">
        <f t="shared" si="0"/>
        <v>0</v>
      </c>
      <c r="H65" s="11" t="s">
        <v>34</v>
      </c>
      <c r="I65" s="7"/>
    </row>
    <row r="66" s="13" customFormat="1" customHeight="1" spans="1:9">
      <c r="A66" s="7">
        <v>64</v>
      </c>
      <c r="B66" s="8" t="s">
        <v>37</v>
      </c>
      <c r="C66" s="9" t="s">
        <v>102</v>
      </c>
      <c r="D66" s="8" t="s">
        <v>39</v>
      </c>
      <c r="E66" s="10">
        <v>0</v>
      </c>
      <c r="F66" s="10"/>
      <c r="G66" s="10">
        <f t="shared" si="0"/>
        <v>0</v>
      </c>
      <c r="H66" s="11" t="s">
        <v>34</v>
      </c>
      <c r="I66" s="7"/>
    </row>
    <row r="67" s="13" customFormat="1" customHeight="1" spans="1:9">
      <c r="A67" s="7">
        <v>65</v>
      </c>
      <c r="B67" s="8" t="s">
        <v>37</v>
      </c>
      <c r="C67" s="9" t="s">
        <v>103</v>
      </c>
      <c r="D67" s="8" t="s">
        <v>39</v>
      </c>
      <c r="E67" s="10">
        <v>0</v>
      </c>
      <c r="F67" s="10"/>
      <c r="G67" s="10">
        <f t="shared" ref="G67:G80" si="1">E67+F67</f>
        <v>0</v>
      </c>
      <c r="H67" s="11" t="s">
        <v>34</v>
      </c>
      <c r="I67" s="7"/>
    </row>
    <row r="68" s="13" customFormat="1" customHeight="1" spans="1:9">
      <c r="A68" s="7">
        <v>66</v>
      </c>
      <c r="B68" s="8" t="s">
        <v>37</v>
      </c>
      <c r="C68" s="9" t="s">
        <v>104</v>
      </c>
      <c r="D68" s="8" t="s">
        <v>39</v>
      </c>
      <c r="E68" s="10">
        <v>0</v>
      </c>
      <c r="F68" s="10"/>
      <c r="G68" s="10">
        <f t="shared" si="1"/>
        <v>0</v>
      </c>
      <c r="H68" s="11" t="s">
        <v>34</v>
      </c>
      <c r="I68" s="7"/>
    </row>
    <row r="69" s="13" customFormat="1" customHeight="1" spans="1:9">
      <c r="A69" s="7">
        <v>67</v>
      </c>
      <c r="B69" s="8" t="s">
        <v>37</v>
      </c>
      <c r="C69" s="9" t="s">
        <v>105</v>
      </c>
      <c r="D69" s="8" t="s">
        <v>12</v>
      </c>
      <c r="E69" s="10">
        <v>0</v>
      </c>
      <c r="F69" s="10"/>
      <c r="G69" s="10">
        <f t="shared" si="1"/>
        <v>0</v>
      </c>
      <c r="H69" s="11" t="s">
        <v>34</v>
      </c>
      <c r="I69" s="7"/>
    </row>
    <row r="70" s="13" customFormat="1" customHeight="1" spans="1:9">
      <c r="A70" s="7">
        <v>68</v>
      </c>
      <c r="B70" s="8" t="s">
        <v>37</v>
      </c>
      <c r="C70" s="9" t="s">
        <v>106</v>
      </c>
      <c r="D70" s="8" t="s">
        <v>39</v>
      </c>
      <c r="E70" s="10">
        <v>0</v>
      </c>
      <c r="F70" s="10"/>
      <c r="G70" s="10">
        <f t="shared" si="1"/>
        <v>0</v>
      </c>
      <c r="H70" s="11" t="s">
        <v>34</v>
      </c>
      <c r="I70" s="7"/>
    </row>
    <row r="71" s="13" customFormat="1" customHeight="1" spans="1:9">
      <c r="A71" s="7">
        <v>69</v>
      </c>
      <c r="B71" s="8" t="s">
        <v>37</v>
      </c>
      <c r="C71" s="9" t="s">
        <v>107</v>
      </c>
      <c r="D71" s="8" t="s">
        <v>39</v>
      </c>
      <c r="E71" s="10">
        <v>0</v>
      </c>
      <c r="F71" s="10"/>
      <c r="G71" s="10">
        <f t="shared" si="1"/>
        <v>0</v>
      </c>
      <c r="H71" s="11" t="s">
        <v>34</v>
      </c>
      <c r="I71" s="7"/>
    </row>
    <row r="72" s="13" customFormat="1" customHeight="1" spans="1:9">
      <c r="A72" s="7">
        <v>70</v>
      </c>
      <c r="B72" s="8" t="s">
        <v>37</v>
      </c>
      <c r="C72" s="9" t="s">
        <v>108</v>
      </c>
      <c r="D72" s="8" t="s">
        <v>39</v>
      </c>
      <c r="E72" s="10">
        <v>0</v>
      </c>
      <c r="F72" s="10"/>
      <c r="G72" s="10">
        <f t="shared" si="1"/>
        <v>0</v>
      </c>
      <c r="H72" s="11" t="s">
        <v>34</v>
      </c>
      <c r="I72" s="7"/>
    </row>
    <row r="73" s="13" customFormat="1" customHeight="1" spans="1:9">
      <c r="A73" s="7">
        <v>71</v>
      </c>
      <c r="B73" s="8" t="s">
        <v>37</v>
      </c>
      <c r="C73" s="9" t="s">
        <v>109</v>
      </c>
      <c r="D73" s="8" t="s">
        <v>39</v>
      </c>
      <c r="E73" s="10">
        <v>0</v>
      </c>
      <c r="F73" s="10"/>
      <c r="G73" s="10">
        <f t="shared" si="1"/>
        <v>0</v>
      </c>
      <c r="H73" s="11" t="s">
        <v>34</v>
      </c>
      <c r="I73" s="7"/>
    </row>
    <row r="74" s="13" customFormat="1" customHeight="1" spans="1:9">
      <c r="A74" s="7">
        <v>72</v>
      </c>
      <c r="B74" s="8" t="s">
        <v>37</v>
      </c>
      <c r="C74" s="9" t="s">
        <v>110</v>
      </c>
      <c r="D74" s="8" t="s">
        <v>39</v>
      </c>
      <c r="E74" s="10">
        <v>0</v>
      </c>
      <c r="F74" s="10"/>
      <c r="G74" s="10">
        <f t="shared" si="1"/>
        <v>0</v>
      </c>
      <c r="H74" s="11" t="s">
        <v>34</v>
      </c>
      <c r="I74" s="7"/>
    </row>
    <row r="75" s="13" customFormat="1" customHeight="1" spans="1:9">
      <c r="A75" s="7">
        <v>73</v>
      </c>
      <c r="B75" s="8" t="s">
        <v>37</v>
      </c>
      <c r="C75" s="9" t="s">
        <v>111</v>
      </c>
      <c r="D75" s="8" t="s">
        <v>39</v>
      </c>
      <c r="E75" s="10">
        <v>0</v>
      </c>
      <c r="F75" s="10"/>
      <c r="G75" s="10">
        <f t="shared" si="1"/>
        <v>0</v>
      </c>
      <c r="H75" s="11" t="s">
        <v>34</v>
      </c>
      <c r="I75" s="7"/>
    </row>
    <row r="76" s="13" customFormat="1" customHeight="1" spans="1:9">
      <c r="A76" s="7">
        <v>74</v>
      </c>
      <c r="B76" s="8" t="s">
        <v>37</v>
      </c>
      <c r="C76" s="9" t="s">
        <v>112</v>
      </c>
      <c r="D76" s="8" t="s">
        <v>39</v>
      </c>
      <c r="E76" s="10">
        <v>0</v>
      </c>
      <c r="F76" s="10"/>
      <c r="G76" s="10">
        <f t="shared" si="1"/>
        <v>0</v>
      </c>
      <c r="H76" s="11" t="s">
        <v>34</v>
      </c>
      <c r="I76" s="7"/>
    </row>
    <row r="77" s="13" customFormat="1" customHeight="1" spans="1:9">
      <c r="A77" s="7">
        <v>75</v>
      </c>
      <c r="B77" s="8" t="s">
        <v>37</v>
      </c>
      <c r="C77" s="9" t="s">
        <v>113</v>
      </c>
      <c r="D77" s="8" t="s">
        <v>39</v>
      </c>
      <c r="E77" s="10">
        <v>0</v>
      </c>
      <c r="F77" s="10"/>
      <c r="G77" s="10">
        <f t="shared" si="1"/>
        <v>0</v>
      </c>
      <c r="H77" s="11" t="s">
        <v>34</v>
      </c>
      <c r="I77" s="7"/>
    </row>
    <row r="78" s="13" customFormat="1" customHeight="1" spans="1:9">
      <c r="A78" s="7">
        <v>76</v>
      </c>
      <c r="B78" s="8" t="s">
        <v>37</v>
      </c>
      <c r="C78" s="9" t="s">
        <v>114</v>
      </c>
      <c r="D78" s="8" t="s">
        <v>39</v>
      </c>
      <c r="E78" s="10">
        <v>0</v>
      </c>
      <c r="F78" s="10"/>
      <c r="G78" s="10">
        <f t="shared" si="1"/>
        <v>0</v>
      </c>
      <c r="H78" s="11" t="s">
        <v>34</v>
      </c>
      <c r="I78" s="7"/>
    </row>
    <row r="79" s="13" customFormat="1" customHeight="1" spans="1:9">
      <c r="A79" s="7">
        <v>77</v>
      </c>
      <c r="B79" s="8" t="s">
        <v>37</v>
      </c>
      <c r="C79" s="9" t="s">
        <v>115</v>
      </c>
      <c r="D79" s="8" t="s">
        <v>39</v>
      </c>
      <c r="E79" s="10">
        <v>0</v>
      </c>
      <c r="F79" s="10"/>
      <c r="G79" s="10">
        <f t="shared" si="1"/>
        <v>0</v>
      </c>
      <c r="H79" s="11" t="s">
        <v>34</v>
      </c>
      <c r="I79" s="7"/>
    </row>
    <row r="80" s="13" customFormat="1" customHeight="1" spans="1:9">
      <c r="A80" s="7">
        <v>78</v>
      </c>
      <c r="B80" s="8" t="s">
        <v>37</v>
      </c>
      <c r="C80" s="9" t="s">
        <v>116</v>
      </c>
      <c r="D80" s="8" t="s">
        <v>12</v>
      </c>
      <c r="E80" s="10">
        <v>0</v>
      </c>
      <c r="F80" s="10"/>
      <c r="G80" s="10">
        <f t="shared" si="1"/>
        <v>0</v>
      </c>
      <c r="H80" s="11" t="s">
        <v>34</v>
      </c>
      <c r="I80" s="7"/>
    </row>
  </sheetData>
  <mergeCells count="1">
    <mergeCell ref="A1:I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36"/>
  <sheetViews>
    <sheetView showGridLines="0" workbookViewId="0">
      <pane ySplit="2" topLeftCell="A3" activePane="bottomLeft" state="frozen"/>
      <selection/>
      <selection pane="bottomLeft" activeCell="I3" sqref="I3"/>
    </sheetView>
  </sheetViews>
  <sheetFormatPr defaultColWidth="10" defaultRowHeight="40" customHeight="1"/>
  <cols>
    <col min="1" max="9" width="12.7777777777778" customWidth="1"/>
  </cols>
  <sheetData>
    <row r="1" s="1" customFormat="1" customHeight="1" spans="1:9">
      <c r="A1" s="4" t="s">
        <v>117</v>
      </c>
      <c r="B1" s="5"/>
      <c r="C1" s="5"/>
      <c r="D1" s="5"/>
      <c r="E1" s="5"/>
      <c r="F1" s="5"/>
      <c r="G1" s="5"/>
      <c r="H1" s="5"/>
      <c r="I1" s="5"/>
    </row>
    <row r="2" s="12" customFormat="1" customHeight="1" spans="1:9">
      <c r="A2" s="6" t="s">
        <v>1</v>
      </c>
      <c r="B2" s="6" t="s">
        <v>2</v>
      </c>
      <c r="C2" s="6" t="s">
        <v>3</v>
      </c>
      <c r="D2" s="6" t="s">
        <v>4</v>
      </c>
      <c r="E2" s="6" t="s">
        <v>5</v>
      </c>
      <c r="F2" s="6" t="s">
        <v>6</v>
      </c>
      <c r="G2" s="6" t="s">
        <v>7</v>
      </c>
      <c r="H2" s="6" t="s">
        <v>8</v>
      </c>
      <c r="I2" s="6" t="s">
        <v>9</v>
      </c>
    </row>
    <row r="3" s="13" customFormat="1" customHeight="1" spans="1:9">
      <c r="A3" s="7">
        <v>1</v>
      </c>
      <c r="B3" s="8" t="s">
        <v>118</v>
      </c>
      <c r="C3" s="9" t="s">
        <v>119</v>
      </c>
      <c r="D3" s="8" t="s">
        <v>12</v>
      </c>
      <c r="E3" s="10">
        <v>92</v>
      </c>
      <c r="F3" s="10"/>
      <c r="G3" s="10">
        <f t="shared" ref="G3:G66" si="0">E3+F3</f>
        <v>92</v>
      </c>
      <c r="H3" s="7">
        <f>RANK(G3,$G$3:$G$136)</f>
        <v>1</v>
      </c>
      <c r="I3" s="11" t="s">
        <v>13</v>
      </c>
    </row>
    <row r="4" s="13" customFormat="1" customHeight="1" spans="1:9">
      <c r="A4" s="7">
        <v>2</v>
      </c>
      <c r="B4" s="8" t="s">
        <v>118</v>
      </c>
      <c r="C4" s="9" t="s">
        <v>120</v>
      </c>
      <c r="D4" s="8" t="s">
        <v>39</v>
      </c>
      <c r="E4" s="10">
        <v>88.2</v>
      </c>
      <c r="F4" s="10"/>
      <c r="G4" s="10">
        <f t="shared" si="0"/>
        <v>88.2</v>
      </c>
      <c r="H4" s="7">
        <f>RANK(G4,$G$3:$G$136)</f>
        <v>2</v>
      </c>
      <c r="I4" s="7"/>
    </row>
    <row r="5" s="13" customFormat="1" customHeight="1" spans="1:9">
      <c r="A5" s="7">
        <v>3</v>
      </c>
      <c r="B5" s="8" t="s">
        <v>118</v>
      </c>
      <c r="C5" s="9" t="s">
        <v>121</v>
      </c>
      <c r="D5" s="8" t="s">
        <v>39</v>
      </c>
      <c r="E5" s="10">
        <v>88.1</v>
      </c>
      <c r="F5" s="10"/>
      <c r="G5" s="10">
        <f t="shared" si="0"/>
        <v>88.1</v>
      </c>
      <c r="H5" s="7">
        <f>RANK(G5,$G$3:$G$136)</f>
        <v>3</v>
      </c>
      <c r="I5" s="7"/>
    </row>
    <row r="6" s="13" customFormat="1" customHeight="1" spans="1:9">
      <c r="A6" s="7">
        <v>4</v>
      </c>
      <c r="B6" s="8" t="s">
        <v>118</v>
      </c>
      <c r="C6" s="9" t="s">
        <v>122</v>
      </c>
      <c r="D6" s="8" t="s">
        <v>12</v>
      </c>
      <c r="E6" s="10">
        <v>88</v>
      </c>
      <c r="F6" s="10"/>
      <c r="G6" s="10">
        <f t="shared" si="0"/>
        <v>88</v>
      </c>
      <c r="H6" s="7">
        <f>RANK(G6,$G$3:$G$136)</f>
        <v>4</v>
      </c>
      <c r="I6" s="7"/>
    </row>
    <row r="7" s="13" customFormat="1" customHeight="1" spans="1:9">
      <c r="A7" s="7">
        <v>5</v>
      </c>
      <c r="B7" s="8" t="s">
        <v>118</v>
      </c>
      <c r="C7" s="9" t="s">
        <v>123</v>
      </c>
      <c r="D7" s="8" t="s">
        <v>12</v>
      </c>
      <c r="E7" s="10">
        <v>86.4</v>
      </c>
      <c r="F7" s="10"/>
      <c r="G7" s="10">
        <f t="shared" si="0"/>
        <v>86.4</v>
      </c>
      <c r="H7" s="7">
        <f>RANK(G7,$G$3:$G$136)</f>
        <v>5</v>
      </c>
      <c r="I7" s="7"/>
    </row>
    <row r="8" s="13" customFormat="1" customHeight="1" spans="1:9">
      <c r="A8" s="7">
        <v>6</v>
      </c>
      <c r="B8" s="8" t="s">
        <v>118</v>
      </c>
      <c r="C8" s="9" t="s">
        <v>124</v>
      </c>
      <c r="D8" s="8" t="s">
        <v>39</v>
      </c>
      <c r="E8" s="10">
        <v>86.3</v>
      </c>
      <c r="F8" s="10"/>
      <c r="G8" s="10">
        <f t="shared" si="0"/>
        <v>86.3</v>
      </c>
      <c r="H8" s="7">
        <f>RANK(G8,$G$3:$G$136)</f>
        <v>6</v>
      </c>
      <c r="I8" s="7"/>
    </row>
    <row r="9" s="13" customFormat="1" customHeight="1" spans="1:9">
      <c r="A9" s="7">
        <v>7</v>
      </c>
      <c r="B9" s="8" t="s">
        <v>118</v>
      </c>
      <c r="C9" s="9" t="s">
        <v>125</v>
      </c>
      <c r="D9" s="8" t="s">
        <v>12</v>
      </c>
      <c r="E9" s="10">
        <v>86.3</v>
      </c>
      <c r="F9" s="10"/>
      <c r="G9" s="10">
        <f t="shared" si="0"/>
        <v>86.3</v>
      </c>
      <c r="H9" s="7">
        <f>RANK(G9,$G$3:$G$136)</f>
        <v>6</v>
      </c>
      <c r="I9" s="7"/>
    </row>
    <row r="10" s="13" customFormat="1" customHeight="1" spans="1:9">
      <c r="A10" s="7">
        <v>8</v>
      </c>
      <c r="B10" s="8" t="s">
        <v>118</v>
      </c>
      <c r="C10" s="9" t="s">
        <v>126</v>
      </c>
      <c r="D10" s="8" t="s">
        <v>12</v>
      </c>
      <c r="E10" s="10">
        <v>86.2</v>
      </c>
      <c r="F10" s="10"/>
      <c r="G10" s="10">
        <f t="shared" si="0"/>
        <v>86.2</v>
      </c>
      <c r="H10" s="7">
        <f>RANK(G10,$G$3:$G$136)</f>
        <v>8</v>
      </c>
      <c r="I10" s="7"/>
    </row>
    <row r="11" s="13" customFormat="1" customHeight="1" spans="1:9">
      <c r="A11" s="7">
        <v>9</v>
      </c>
      <c r="B11" s="8" t="s">
        <v>118</v>
      </c>
      <c r="C11" s="9" t="s">
        <v>127</v>
      </c>
      <c r="D11" s="8" t="s">
        <v>12</v>
      </c>
      <c r="E11" s="10">
        <v>86.1</v>
      </c>
      <c r="F11" s="10"/>
      <c r="G11" s="10">
        <f t="shared" si="0"/>
        <v>86.1</v>
      </c>
      <c r="H11" s="7">
        <f>RANK(G11,$G$3:$G$136)</f>
        <v>9</v>
      </c>
      <c r="I11" s="7"/>
    </row>
    <row r="12" s="13" customFormat="1" customHeight="1" spans="1:9">
      <c r="A12" s="7">
        <v>10</v>
      </c>
      <c r="B12" s="8" t="s">
        <v>118</v>
      </c>
      <c r="C12" s="9" t="s">
        <v>128</v>
      </c>
      <c r="D12" s="8" t="s">
        <v>12</v>
      </c>
      <c r="E12" s="10">
        <v>86.1</v>
      </c>
      <c r="F12" s="10"/>
      <c r="G12" s="10">
        <f t="shared" si="0"/>
        <v>86.1</v>
      </c>
      <c r="H12" s="7">
        <f>RANK(G12,$G$3:$G$136)</f>
        <v>9</v>
      </c>
      <c r="I12" s="7"/>
    </row>
    <row r="13" s="13" customFormat="1" customHeight="1" spans="1:9">
      <c r="A13" s="7">
        <v>11</v>
      </c>
      <c r="B13" s="8" t="s">
        <v>118</v>
      </c>
      <c r="C13" s="9" t="s">
        <v>129</v>
      </c>
      <c r="D13" s="8" t="s">
        <v>39</v>
      </c>
      <c r="E13" s="10">
        <v>86</v>
      </c>
      <c r="F13" s="10"/>
      <c r="G13" s="10">
        <f t="shared" si="0"/>
        <v>86</v>
      </c>
      <c r="H13" s="7">
        <f>RANK(G13,$G$3:$G$136)</f>
        <v>11</v>
      </c>
      <c r="I13" s="7"/>
    </row>
    <row r="14" s="13" customFormat="1" customHeight="1" spans="1:9">
      <c r="A14" s="7">
        <v>12</v>
      </c>
      <c r="B14" s="8" t="s">
        <v>118</v>
      </c>
      <c r="C14" s="9" t="s">
        <v>130</v>
      </c>
      <c r="D14" s="8" t="s">
        <v>39</v>
      </c>
      <c r="E14" s="10">
        <v>85.9</v>
      </c>
      <c r="F14" s="10"/>
      <c r="G14" s="10">
        <f t="shared" si="0"/>
        <v>85.9</v>
      </c>
      <c r="H14" s="7">
        <f>RANK(G14,$G$3:$G$136)</f>
        <v>12</v>
      </c>
      <c r="I14" s="7"/>
    </row>
    <row r="15" s="13" customFormat="1" customHeight="1" spans="1:9">
      <c r="A15" s="7">
        <v>13</v>
      </c>
      <c r="B15" s="8" t="s">
        <v>118</v>
      </c>
      <c r="C15" s="9" t="s">
        <v>131</v>
      </c>
      <c r="D15" s="8" t="s">
        <v>39</v>
      </c>
      <c r="E15" s="10">
        <v>84.2</v>
      </c>
      <c r="F15" s="10"/>
      <c r="G15" s="10">
        <f t="shared" si="0"/>
        <v>84.2</v>
      </c>
      <c r="H15" s="7">
        <f>RANK(G15,$G$3:$G$136)</f>
        <v>13</v>
      </c>
      <c r="I15" s="7"/>
    </row>
    <row r="16" s="13" customFormat="1" customHeight="1" spans="1:9">
      <c r="A16" s="7">
        <v>14</v>
      </c>
      <c r="B16" s="8" t="s">
        <v>118</v>
      </c>
      <c r="C16" s="9" t="s">
        <v>132</v>
      </c>
      <c r="D16" s="8" t="s">
        <v>39</v>
      </c>
      <c r="E16" s="10">
        <v>84.1</v>
      </c>
      <c r="F16" s="10"/>
      <c r="G16" s="10">
        <f t="shared" si="0"/>
        <v>84.1</v>
      </c>
      <c r="H16" s="7">
        <f>RANK(G16,$G$3:$G$136)</f>
        <v>14</v>
      </c>
      <c r="I16" s="7"/>
    </row>
    <row r="17" s="13" customFormat="1" customHeight="1" spans="1:9">
      <c r="A17" s="7">
        <v>15</v>
      </c>
      <c r="B17" s="8" t="s">
        <v>118</v>
      </c>
      <c r="C17" s="9" t="s">
        <v>133</v>
      </c>
      <c r="D17" s="8" t="s">
        <v>39</v>
      </c>
      <c r="E17" s="10">
        <v>84.1</v>
      </c>
      <c r="F17" s="10"/>
      <c r="G17" s="10">
        <f t="shared" si="0"/>
        <v>84.1</v>
      </c>
      <c r="H17" s="7">
        <f>RANK(G17,$G$3:$G$136)</f>
        <v>14</v>
      </c>
      <c r="I17" s="7"/>
    </row>
    <row r="18" s="13" customFormat="1" customHeight="1" spans="1:9">
      <c r="A18" s="7">
        <v>16</v>
      </c>
      <c r="B18" s="8" t="s">
        <v>118</v>
      </c>
      <c r="C18" s="9" t="s">
        <v>134</v>
      </c>
      <c r="D18" s="8" t="s">
        <v>12</v>
      </c>
      <c r="E18" s="10">
        <v>84.1</v>
      </c>
      <c r="F18" s="10"/>
      <c r="G18" s="10">
        <f t="shared" si="0"/>
        <v>84.1</v>
      </c>
      <c r="H18" s="7">
        <f>RANK(G18,$G$3:$G$136)</f>
        <v>14</v>
      </c>
      <c r="I18" s="7"/>
    </row>
    <row r="19" s="13" customFormat="1" customHeight="1" spans="1:9">
      <c r="A19" s="7">
        <v>17</v>
      </c>
      <c r="B19" s="8" t="s">
        <v>118</v>
      </c>
      <c r="C19" s="9" t="s">
        <v>135</v>
      </c>
      <c r="D19" s="8" t="s">
        <v>12</v>
      </c>
      <c r="E19" s="10">
        <v>83.9</v>
      </c>
      <c r="F19" s="10"/>
      <c r="G19" s="10">
        <f t="shared" si="0"/>
        <v>83.9</v>
      </c>
      <c r="H19" s="7">
        <f>RANK(G19,$G$3:$G$136)</f>
        <v>17</v>
      </c>
      <c r="I19" s="7"/>
    </row>
    <row r="20" s="13" customFormat="1" customHeight="1" spans="1:9">
      <c r="A20" s="7">
        <v>18</v>
      </c>
      <c r="B20" s="8" t="s">
        <v>118</v>
      </c>
      <c r="C20" s="9" t="s">
        <v>136</v>
      </c>
      <c r="D20" s="8" t="s">
        <v>39</v>
      </c>
      <c r="E20" s="10">
        <v>82.4</v>
      </c>
      <c r="F20" s="10"/>
      <c r="G20" s="10">
        <f t="shared" si="0"/>
        <v>82.4</v>
      </c>
      <c r="H20" s="7">
        <f>RANK(G20,$G$3:$G$136)</f>
        <v>18</v>
      </c>
      <c r="I20" s="7"/>
    </row>
    <row r="21" s="13" customFormat="1" customHeight="1" spans="1:9">
      <c r="A21" s="7">
        <v>19</v>
      </c>
      <c r="B21" s="8" t="s">
        <v>118</v>
      </c>
      <c r="C21" s="9" t="s">
        <v>137</v>
      </c>
      <c r="D21" s="8" t="s">
        <v>39</v>
      </c>
      <c r="E21" s="10">
        <v>82.4</v>
      </c>
      <c r="F21" s="10"/>
      <c r="G21" s="10">
        <f t="shared" si="0"/>
        <v>82.4</v>
      </c>
      <c r="H21" s="7">
        <f>RANK(G21,$G$3:$G$136)</f>
        <v>18</v>
      </c>
      <c r="I21" s="7"/>
    </row>
    <row r="22" s="13" customFormat="1" customHeight="1" spans="1:9">
      <c r="A22" s="7">
        <v>20</v>
      </c>
      <c r="B22" s="8" t="s">
        <v>118</v>
      </c>
      <c r="C22" s="9" t="s">
        <v>138</v>
      </c>
      <c r="D22" s="8" t="s">
        <v>12</v>
      </c>
      <c r="E22" s="10">
        <v>82.3</v>
      </c>
      <c r="F22" s="10"/>
      <c r="G22" s="10">
        <f t="shared" si="0"/>
        <v>82.3</v>
      </c>
      <c r="H22" s="7">
        <f>RANK(G22,$G$3:$G$136)</f>
        <v>20</v>
      </c>
      <c r="I22" s="7"/>
    </row>
    <row r="23" s="13" customFormat="1" customHeight="1" spans="1:9">
      <c r="A23" s="7">
        <v>21</v>
      </c>
      <c r="B23" s="8" t="s">
        <v>118</v>
      </c>
      <c r="C23" s="9" t="s">
        <v>139</v>
      </c>
      <c r="D23" s="8" t="s">
        <v>12</v>
      </c>
      <c r="E23" s="10">
        <v>82.3</v>
      </c>
      <c r="F23" s="10"/>
      <c r="G23" s="10">
        <f t="shared" si="0"/>
        <v>82.3</v>
      </c>
      <c r="H23" s="7">
        <f>RANK(G23,$G$3:$G$136)</f>
        <v>20</v>
      </c>
      <c r="I23" s="7"/>
    </row>
    <row r="24" s="13" customFormat="1" customHeight="1" spans="1:9">
      <c r="A24" s="7">
        <v>22</v>
      </c>
      <c r="B24" s="8" t="s">
        <v>118</v>
      </c>
      <c r="C24" s="9" t="s">
        <v>140</v>
      </c>
      <c r="D24" s="8" t="s">
        <v>12</v>
      </c>
      <c r="E24" s="10">
        <v>82.3</v>
      </c>
      <c r="F24" s="10"/>
      <c r="G24" s="10">
        <f t="shared" si="0"/>
        <v>82.3</v>
      </c>
      <c r="H24" s="7">
        <f>RANK(G24,$G$3:$G$136)</f>
        <v>20</v>
      </c>
      <c r="I24" s="7"/>
    </row>
    <row r="25" s="13" customFormat="1" customHeight="1" spans="1:9">
      <c r="A25" s="7">
        <v>23</v>
      </c>
      <c r="B25" s="8" t="s">
        <v>118</v>
      </c>
      <c r="C25" s="9" t="s">
        <v>141</v>
      </c>
      <c r="D25" s="8" t="s">
        <v>12</v>
      </c>
      <c r="E25" s="10">
        <v>82.3</v>
      </c>
      <c r="F25" s="10"/>
      <c r="G25" s="10">
        <f t="shared" si="0"/>
        <v>82.3</v>
      </c>
      <c r="H25" s="7">
        <f>RANK(G25,$G$3:$G$136)</f>
        <v>20</v>
      </c>
      <c r="I25" s="7"/>
    </row>
    <row r="26" s="13" customFormat="1" customHeight="1" spans="1:9">
      <c r="A26" s="7">
        <v>24</v>
      </c>
      <c r="B26" s="8" t="s">
        <v>118</v>
      </c>
      <c r="C26" s="9" t="s">
        <v>142</v>
      </c>
      <c r="D26" s="8" t="s">
        <v>12</v>
      </c>
      <c r="E26" s="10">
        <v>82.2</v>
      </c>
      <c r="F26" s="10"/>
      <c r="G26" s="10">
        <f t="shared" si="0"/>
        <v>82.2</v>
      </c>
      <c r="H26" s="7">
        <f>RANK(G26,$G$3:$G$136)</f>
        <v>24</v>
      </c>
      <c r="I26" s="7"/>
    </row>
    <row r="27" s="13" customFormat="1" customHeight="1" spans="1:9">
      <c r="A27" s="7">
        <v>25</v>
      </c>
      <c r="B27" s="8" t="s">
        <v>118</v>
      </c>
      <c r="C27" s="9" t="s">
        <v>143</v>
      </c>
      <c r="D27" s="8" t="s">
        <v>12</v>
      </c>
      <c r="E27" s="10">
        <v>82.2</v>
      </c>
      <c r="F27" s="10"/>
      <c r="G27" s="10">
        <f t="shared" si="0"/>
        <v>82.2</v>
      </c>
      <c r="H27" s="7">
        <f>RANK(G27,$G$3:$G$136)</f>
        <v>24</v>
      </c>
      <c r="I27" s="7"/>
    </row>
    <row r="28" s="13" customFormat="1" customHeight="1" spans="1:9">
      <c r="A28" s="7">
        <v>26</v>
      </c>
      <c r="B28" s="8" t="s">
        <v>118</v>
      </c>
      <c r="C28" s="9" t="s">
        <v>144</v>
      </c>
      <c r="D28" s="8" t="s">
        <v>12</v>
      </c>
      <c r="E28" s="10">
        <v>82.2</v>
      </c>
      <c r="F28" s="10"/>
      <c r="G28" s="10">
        <f t="shared" si="0"/>
        <v>82.2</v>
      </c>
      <c r="H28" s="7">
        <f>RANK(G28,$G$3:$G$136)</f>
        <v>24</v>
      </c>
      <c r="I28" s="7"/>
    </row>
    <row r="29" s="13" customFormat="1" customHeight="1" spans="1:9">
      <c r="A29" s="7">
        <v>27</v>
      </c>
      <c r="B29" s="8" t="s">
        <v>118</v>
      </c>
      <c r="C29" s="9" t="s">
        <v>145</v>
      </c>
      <c r="D29" s="8" t="s">
        <v>39</v>
      </c>
      <c r="E29" s="10">
        <v>82.1</v>
      </c>
      <c r="F29" s="10"/>
      <c r="G29" s="10">
        <f t="shared" si="0"/>
        <v>82.1</v>
      </c>
      <c r="H29" s="7">
        <f>RANK(G29,$G$3:$G$136)</f>
        <v>27</v>
      </c>
      <c r="I29" s="7"/>
    </row>
    <row r="30" s="13" customFormat="1" customHeight="1" spans="1:9">
      <c r="A30" s="7">
        <v>28</v>
      </c>
      <c r="B30" s="8" t="s">
        <v>118</v>
      </c>
      <c r="C30" s="9" t="s">
        <v>146</v>
      </c>
      <c r="D30" s="8" t="s">
        <v>12</v>
      </c>
      <c r="E30" s="10">
        <v>82</v>
      </c>
      <c r="F30" s="10"/>
      <c r="G30" s="10">
        <f t="shared" si="0"/>
        <v>82</v>
      </c>
      <c r="H30" s="7">
        <f>RANK(G30,$G$3:$G$136)</f>
        <v>28</v>
      </c>
      <c r="I30" s="7"/>
    </row>
    <row r="31" s="13" customFormat="1" customHeight="1" spans="1:9">
      <c r="A31" s="7">
        <v>29</v>
      </c>
      <c r="B31" s="8" t="s">
        <v>118</v>
      </c>
      <c r="C31" s="9" t="s">
        <v>147</v>
      </c>
      <c r="D31" s="8" t="s">
        <v>12</v>
      </c>
      <c r="E31" s="10">
        <v>80.3</v>
      </c>
      <c r="F31" s="10">
        <v>1</v>
      </c>
      <c r="G31" s="10">
        <f t="shared" si="0"/>
        <v>81.3</v>
      </c>
      <c r="H31" s="7">
        <f>RANK(G31,$G$3:$G$136)</f>
        <v>29</v>
      </c>
      <c r="I31" s="11" t="s">
        <v>148</v>
      </c>
    </row>
    <row r="32" s="13" customFormat="1" customHeight="1" spans="1:9">
      <c r="A32" s="7">
        <v>30</v>
      </c>
      <c r="B32" s="8" t="s">
        <v>118</v>
      </c>
      <c r="C32" s="9" t="s">
        <v>149</v>
      </c>
      <c r="D32" s="8" t="s">
        <v>12</v>
      </c>
      <c r="E32" s="10">
        <v>80.4</v>
      </c>
      <c r="F32" s="10"/>
      <c r="G32" s="10">
        <f t="shared" si="0"/>
        <v>80.4</v>
      </c>
      <c r="H32" s="7">
        <f>RANK(G32,$G$3:$G$136)</f>
        <v>30</v>
      </c>
      <c r="I32" s="7"/>
    </row>
    <row r="33" s="13" customFormat="1" customHeight="1" spans="1:9">
      <c r="A33" s="7">
        <v>31</v>
      </c>
      <c r="B33" s="8" t="s">
        <v>118</v>
      </c>
      <c r="C33" s="9" t="s">
        <v>150</v>
      </c>
      <c r="D33" s="8" t="s">
        <v>39</v>
      </c>
      <c r="E33" s="10">
        <v>80.3</v>
      </c>
      <c r="F33" s="10"/>
      <c r="G33" s="10">
        <f t="shared" si="0"/>
        <v>80.3</v>
      </c>
      <c r="H33" s="7">
        <f>RANK(G33,$G$3:$G$136)</f>
        <v>31</v>
      </c>
      <c r="I33" s="7"/>
    </row>
    <row r="34" s="13" customFormat="1" customHeight="1" spans="1:9">
      <c r="A34" s="7">
        <v>32</v>
      </c>
      <c r="B34" s="8" t="s">
        <v>118</v>
      </c>
      <c r="C34" s="9" t="s">
        <v>151</v>
      </c>
      <c r="D34" s="8" t="s">
        <v>12</v>
      </c>
      <c r="E34" s="10">
        <v>80.1</v>
      </c>
      <c r="F34" s="10"/>
      <c r="G34" s="10">
        <f t="shared" si="0"/>
        <v>80.1</v>
      </c>
      <c r="H34" s="7">
        <f>RANK(G34,$G$3:$G$136)</f>
        <v>32</v>
      </c>
      <c r="I34" s="7"/>
    </row>
    <row r="35" s="13" customFormat="1" customHeight="1" spans="1:9">
      <c r="A35" s="7">
        <v>33</v>
      </c>
      <c r="B35" s="8" t="s">
        <v>118</v>
      </c>
      <c r="C35" s="9" t="s">
        <v>152</v>
      </c>
      <c r="D35" s="8" t="s">
        <v>39</v>
      </c>
      <c r="E35" s="10">
        <v>78.3</v>
      </c>
      <c r="F35" s="10"/>
      <c r="G35" s="10">
        <f t="shared" si="0"/>
        <v>78.3</v>
      </c>
      <c r="H35" s="7">
        <f>RANK(G35,$G$3:$G$136)</f>
        <v>33</v>
      </c>
      <c r="I35" s="7"/>
    </row>
    <row r="36" s="13" customFormat="1" customHeight="1" spans="1:9">
      <c r="A36" s="7">
        <v>34</v>
      </c>
      <c r="B36" s="8" t="s">
        <v>118</v>
      </c>
      <c r="C36" s="9" t="s">
        <v>153</v>
      </c>
      <c r="D36" s="8" t="s">
        <v>39</v>
      </c>
      <c r="E36" s="10">
        <v>78.2</v>
      </c>
      <c r="F36" s="10"/>
      <c r="G36" s="10">
        <f t="shared" si="0"/>
        <v>78.2</v>
      </c>
      <c r="H36" s="7">
        <f>RANK(G36,$G$3:$G$136)</f>
        <v>34</v>
      </c>
      <c r="I36" s="7"/>
    </row>
    <row r="37" s="13" customFormat="1" customHeight="1" spans="1:9">
      <c r="A37" s="7">
        <v>35</v>
      </c>
      <c r="B37" s="8" t="s">
        <v>118</v>
      </c>
      <c r="C37" s="9" t="s">
        <v>154</v>
      </c>
      <c r="D37" s="8" t="s">
        <v>12</v>
      </c>
      <c r="E37" s="10">
        <v>78.2</v>
      </c>
      <c r="F37" s="10"/>
      <c r="G37" s="10">
        <f t="shared" si="0"/>
        <v>78.2</v>
      </c>
      <c r="H37" s="7">
        <f>RANK(G37,$G$3:$G$136)</f>
        <v>34</v>
      </c>
      <c r="I37" s="7"/>
    </row>
    <row r="38" s="13" customFormat="1" customHeight="1" spans="1:9">
      <c r="A38" s="7">
        <v>36</v>
      </c>
      <c r="B38" s="8" t="s">
        <v>118</v>
      </c>
      <c r="C38" s="9" t="s">
        <v>155</v>
      </c>
      <c r="D38" s="8" t="s">
        <v>39</v>
      </c>
      <c r="E38" s="10">
        <v>78.2</v>
      </c>
      <c r="F38" s="10"/>
      <c r="G38" s="10">
        <f t="shared" si="0"/>
        <v>78.2</v>
      </c>
      <c r="H38" s="7">
        <f>RANK(G38,$G$3:$G$136)</f>
        <v>34</v>
      </c>
      <c r="I38" s="7"/>
    </row>
    <row r="39" s="13" customFormat="1" customHeight="1" spans="1:9">
      <c r="A39" s="7">
        <v>37</v>
      </c>
      <c r="B39" s="8" t="s">
        <v>118</v>
      </c>
      <c r="C39" s="9" t="s">
        <v>156</v>
      </c>
      <c r="D39" s="8" t="s">
        <v>12</v>
      </c>
      <c r="E39" s="10">
        <v>76.6</v>
      </c>
      <c r="F39" s="10"/>
      <c r="G39" s="10">
        <f t="shared" si="0"/>
        <v>76.6</v>
      </c>
      <c r="H39" s="7">
        <f>RANK(G39,$G$3:$G$136)</f>
        <v>37</v>
      </c>
      <c r="I39" s="7"/>
    </row>
    <row r="40" s="13" customFormat="1" customHeight="1" spans="1:9">
      <c r="A40" s="7">
        <v>38</v>
      </c>
      <c r="B40" s="8" t="s">
        <v>118</v>
      </c>
      <c r="C40" s="9" t="s">
        <v>157</v>
      </c>
      <c r="D40" s="8" t="s">
        <v>12</v>
      </c>
      <c r="E40" s="10">
        <v>76.6</v>
      </c>
      <c r="F40" s="10"/>
      <c r="G40" s="10">
        <f t="shared" si="0"/>
        <v>76.6</v>
      </c>
      <c r="H40" s="7">
        <f>RANK(G40,$G$3:$G$136)</f>
        <v>37</v>
      </c>
      <c r="I40" s="7"/>
    </row>
    <row r="41" s="13" customFormat="1" customHeight="1" spans="1:9">
      <c r="A41" s="7">
        <v>39</v>
      </c>
      <c r="B41" s="8" t="s">
        <v>118</v>
      </c>
      <c r="C41" s="9" t="s">
        <v>158</v>
      </c>
      <c r="D41" s="8" t="s">
        <v>12</v>
      </c>
      <c r="E41" s="10">
        <v>76.5</v>
      </c>
      <c r="F41" s="10"/>
      <c r="G41" s="10">
        <f t="shared" si="0"/>
        <v>76.5</v>
      </c>
      <c r="H41" s="7">
        <f>RANK(G41,$G$3:$G$136)</f>
        <v>39</v>
      </c>
      <c r="I41" s="7"/>
    </row>
    <row r="42" s="13" customFormat="1" customHeight="1" spans="1:9">
      <c r="A42" s="7">
        <v>40</v>
      </c>
      <c r="B42" s="8" t="s">
        <v>118</v>
      </c>
      <c r="C42" s="9" t="s">
        <v>159</v>
      </c>
      <c r="D42" s="8" t="s">
        <v>39</v>
      </c>
      <c r="E42" s="10">
        <v>76.5</v>
      </c>
      <c r="F42" s="10"/>
      <c r="G42" s="10">
        <f t="shared" si="0"/>
        <v>76.5</v>
      </c>
      <c r="H42" s="7">
        <f>RANK(G42,$G$3:$G$136)</f>
        <v>39</v>
      </c>
      <c r="I42" s="7"/>
    </row>
    <row r="43" s="13" customFormat="1" customHeight="1" spans="1:9">
      <c r="A43" s="7">
        <v>41</v>
      </c>
      <c r="B43" s="8" t="s">
        <v>118</v>
      </c>
      <c r="C43" s="9" t="s">
        <v>160</v>
      </c>
      <c r="D43" s="8" t="s">
        <v>39</v>
      </c>
      <c r="E43" s="10">
        <v>76.4</v>
      </c>
      <c r="F43" s="10"/>
      <c r="G43" s="10">
        <f t="shared" si="0"/>
        <v>76.4</v>
      </c>
      <c r="H43" s="7">
        <f>RANK(G43,$G$3:$G$136)</f>
        <v>41</v>
      </c>
      <c r="I43" s="7"/>
    </row>
    <row r="44" s="13" customFormat="1" customHeight="1" spans="1:9">
      <c r="A44" s="7">
        <v>42</v>
      </c>
      <c r="B44" s="8" t="s">
        <v>118</v>
      </c>
      <c r="C44" s="9" t="s">
        <v>161</v>
      </c>
      <c r="D44" s="8" t="s">
        <v>12</v>
      </c>
      <c r="E44" s="10">
        <v>76.3</v>
      </c>
      <c r="F44" s="10"/>
      <c r="G44" s="10">
        <f t="shared" si="0"/>
        <v>76.3</v>
      </c>
      <c r="H44" s="7">
        <f>RANK(G44,$G$3:$G$136)</f>
        <v>42</v>
      </c>
      <c r="I44" s="7"/>
    </row>
    <row r="45" s="13" customFormat="1" customHeight="1" spans="1:9">
      <c r="A45" s="7">
        <v>43</v>
      </c>
      <c r="B45" s="8" t="s">
        <v>118</v>
      </c>
      <c r="C45" s="9" t="s">
        <v>162</v>
      </c>
      <c r="D45" s="8" t="s">
        <v>12</v>
      </c>
      <c r="E45" s="10">
        <v>76.3</v>
      </c>
      <c r="F45" s="10"/>
      <c r="G45" s="10">
        <f t="shared" si="0"/>
        <v>76.3</v>
      </c>
      <c r="H45" s="7">
        <f>RANK(G45,$G$3:$G$136)</f>
        <v>42</v>
      </c>
      <c r="I45" s="7"/>
    </row>
    <row r="46" s="13" customFormat="1" customHeight="1" spans="1:9">
      <c r="A46" s="7">
        <v>44</v>
      </c>
      <c r="B46" s="8" t="s">
        <v>118</v>
      </c>
      <c r="C46" s="9" t="s">
        <v>163</v>
      </c>
      <c r="D46" s="8" t="s">
        <v>39</v>
      </c>
      <c r="E46" s="10">
        <v>76.3</v>
      </c>
      <c r="F46" s="10"/>
      <c r="G46" s="10">
        <f t="shared" si="0"/>
        <v>76.3</v>
      </c>
      <c r="H46" s="7">
        <f>RANK(G46,$G$3:$G$136)</f>
        <v>42</v>
      </c>
      <c r="I46" s="7"/>
    </row>
    <row r="47" s="13" customFormat="1" customHeight="1" spans="1:9">
      <c r="A47" s="7">
        <v>45</v>
      </c>
      <c r="B47" s="8" t="s">
        <v>118</v>
      </c>
      <c r="C47" s="9" t="s">
        <v>164</v>
      </c>
      <c r="D47" s="8" t="s">
        <v>39</v>
      </c>
      <c r="E47" s="10">
        <v>76.2</v>
      </c>
      <c r="F47" s="10"/>
      <c r="G47" s="10">
        <f t="shared" si="0"/>
        <v>76.2</v>
      </c>
      <c r="H47" s="7">
        <f>RANK(G47,$G$3:$G$136)</f>
        <v>45</v>
      </c>
      <c r="I47" s="7"/>
    </row>
    <row r="48" s="13" customFormat="1" customHeight="1" spans="1:9">
      <c r="A48" s="7">
        <v>46</v>
      </c>
      <c r="B48" s="8" t="s">
        <v>118</v>
      </c>
      <c r="C48" s="9" t="s">
        <v>165</v>
      </c>
      <c r="D48" s="8" t="s">
        <v>39</v>
      </c>
      <c r="E48" s="10">
        <v>76.2</v>
      </c>
      <c r="F48" s="10"/>
      <c r="G48" s="10">
        <f t="shared" si="0"/>
        <v>76.2</v>
      </c>
      <c r="H48" s="7">
        <f>RANK(G48,$G$3:$G$136)</f>
        <v>45</v>
      </c>
      <c r="I48" s="7"/>
    </row>
    <row r="49" s="13" customFormat="1" customHeight="1" spans="1:9">
      <c r="A49" s="7">
        <v>47</v>
      </c>
      <c r="B49" s="8" t="s">
        <v>118</v>
      </c>
      <c r="C49" s="9" t="s">
        <v>166</v>
      </c>
      <c r="D49" s="8" t="s">
        <v>39</v>
      </c>
      <c r="E49" s="10">
        <v>76.2</v>
      </c>
      <c r="F49" s="10"/>
      <c r="G49" s="10">
        <f t="shared" si="0"/>
        <v>76.2</v>
      </c>
      <c r="H49" s="7">
        <f>RANK(G49,$G$3:$G$136)</f>
        <v>45</v>
      </c>
      <c r="I49" s="7"/>
    </row>
    <row r="50" s="13" customFormat="1" customHeight="1" spans="1:9">
      <c r="A50" s="7">
        <v>48</v>
      </c>
      <c r="B50" s="8" t="s">
        <v>118</v>
      </c>
      <c r="C50" s="9" t="s">
        <v>167</v>
      </c>
      <c r="D50" s="8" t="s">
        <v>12</v>
      </c>
      <c r="E50" s="10">
        <v>76.1</v>
      </c>
      <c r="F50" s="10"/>
      <c r="G50" s="10">
        <f t="shared" si="0"/>
        <v>76.1</v>
      </c>
      <c r="H50" s="7">
        <f>RANK(G50,$G$3:$G$136)</f>
        <v>48</v>
      </c>
      <c r="I50" s="7"/>
    </row>
    <row r="51" s="13" customFormat="1" customHeight="1" spans="1:9">
      <c r="A51" s="7">
        <v>49</v>
      </c>
      <c r="B51" s="8" t="s">
        <v>118</v>
      </c>
      <c r="C51" s="9" t="s">
        <v>168</v>
      </c>
      <c r="D51" s="8" t="s">
        <v>12</v>
      </c>
      <c r="E51" s="10">
        <v>76</v>
      </c>
      <c r="F51" s="10"/>
      <c r="G51" s="10">
        <f t="shared" si="0"/>
        <v>76</v>
      </c>
      <c r="H51" s="7">
        <f>RANK(G51,$G$3:$G$136)</f>
        <v>49</v>
      </c>
      <c r="I51" s="7"/>
    </row>
    <row r="52" s="13" customFormat="1" customHeight="1" spans="1:9">
      <c r="A52" s="7">
        <v>50</v>
      </c>
      <c r="B52" s="8" t="s">
        <v>118</v>
      </c>
      <c r="C52" s="9" t="s">
        <v>169</v>
      </c>
      <c r="D52" s="8" t="s">
        <v>39</v>
      </c>
      <c r="E52" s="10">
        <v>74.5</v>
      </c>
      <c r="F52" s="10"/>
      <c r="G52" s="10">
        <f t="shared" si="0"/>
        <v>74.5</v>
      </c>
      <c r="H52" s="7">
        <f>RANK(G52,$G$3:$G$136)</f>
        <v>50</v>
      </c>
      <c r="I52" s="7"/>
    </row>
    <row r="53" s="13" customFormat="1" customHeight="1" spans="1:9">
      <c r="A53" s="7">
        <v>51</v>
      </c>
      <c r="B53" s="8" t="s">
        <v>118</v>
      </c>
      <c r="C53" s="9" t="s">
        <v>170</v>
      </c>
      <c r="D53" s="8" t="s">
        <v>39</v>
      </c>
      <c r="E53" s="10">
        <v>74.3</v>
      </c>
      <c r="F53" s="10"/>
      <c r="G53" s="10">
        <f t="shared" si="0"/>
        <v>74.3</v>
      </c>
      <c r="H53" s="7">
        <f>RANK(G53,$G$3:$G$136)</f>
        <v>51</v>
      </c>
      <c r="I53" s="7"/>
    </row>
    <row r="54" s="13" customFormat="1" customHeight="1" spans="1:9">
      <c r="A54" s="7">
        <v>52</v>
      </c>
      <c r="B54" s="8" t="s">
        <v>118</v>
      </c>
      <c r="C54" s="9" t="s">
        <v>171</v>
      </c>
      <c r="D54" s="8" t="s">
        <v>39</v>
      </c>
      <c r="E54" s="10">
        <v>74.2</v>
      </c>
      <c r="F54" s="10"/>
      <c r="G54" s="10">
        <f t="shared" si="0"/>
        <v>74.2</v>
      </c>
      <c r="H54" s="7">
        <f>RANK(G54,$G$3:$G$136)</f>
        <v>52</v>
      </c>
      <c r="I54" s="7"/>
    </row>
    <row r="55" s="13" customFormat="1" customHeight="1" spans="1:9">
      <c r="A55" s="7">
        <v>53</v>
      </c>
      <c r="B55" s="8" t="s">
        <v>118</v>
      </c>
      <c r="C55" s="9" t="s">
        <v>172</v>
      </c>
      <c r="D55" s="8" t="s">
        <v>39</v>
      </c>
      <c r="E55" s="10">
        <v>74.1</v>
      </c>
      <c r="F55" s="10"/>
      <c r="G55" s="10">
        <f t="shared" si="0"/>
        <v>74.1</v>
      </c>
      <c r="H55" s="7">
        <f>RANK(G55,$G$3:$G$136)</f>
        <v>53</v>
      </c>
      <c r="I55" s="7"/>
    </row>
    <row r="56" s="13" customFormat="1" customHeight="1" spans="1:9">
      <c r="A56" s="7">
        <v>54</v>
      </c>
      <c r="B56" s="8" t="s">
        <v>118</v>
      </c>
      <c r="C56" s="9" t="s">
        <v>173</v>
      </c>
      <c r="D56" s="8" t="s">
        <v>39</v>
      </c>
      <c r="E56" s="10">
        <v>72.6</v>
      </c>
      <c r="F56" s="10"/>
      <c r="G56" s="10">
        <f t="shared" si="0"/>
        <v>72.6</v>
      </c>
      <c r="H56" s="7">
        <f>RANK(G56,$G$3:$G$136)</f>
        <v>54</v>
      </c>
      <c r="I56" s="7"/>
    </row>
    <row r="57" s="13" customFormat="1" customHeight="1" spans="1:9">
      <c r="A57" s="7">
        <v>55</v>
      </c>
      <c r="B57" s="8" t="s">
        <v>118</v>
      </c>
      <c r="C57" s="9" t="s">
        <v>174</v>
      </c>
      <c r="D57" s="8" t="s">
        <v>39</v>
      </c>
      <c r="E57" s="10">
        <v>72.4</v>
      </c>
      <c r="F57" s="10"/>
      <c r="G57" s="10">
        <f t="shared" si="0"/>
        <v>72.4</v>
      </c>
      <c r="H57" s="7">
        <f>RANK(G57,$G$3:$G$136)</f>
        <v>55</v>
      </c>
      <c r="I57" s="7"/>
    </row>
    <row r="58" s="13" customFormat="1" customHeight="1" spans="1:9">
      <c r="A58" s="7">
        <v>56</v>
      </c>
      <c r="B58" s="8" t="s">
        <v>118</v>
      </c>
      <c r="C58" s="9" t="s">
        <v>175</v>
      </c>
      <c r="D58" s="8" t="s">
        <v>12</v>
      </c>
      <c r="E58" s="10">
        <v>72.3</v>
      </c>
      <c r="F58" s="10"/>
      <c r="G58" s="10">
        <f t="shared" si="0"/>
        <v>72.3</v>
      </c>
      <c r="H58" s="7">
        <f>RANK(G58,$G$3:$G$136)</f>
        <v>56</v>
      </c>
      <c r="I58" s="7"/>
    </row>
    <row r="59" s="13" customFormat="1" customHeight="1" spans="1:9">
      <c r="A59" s="7">
        <v>57</v>
      </c>
      <c r="B59" s="8" t="s">
        <v>118</v>
      </c>
      <c r="C59" s="9" t="s">
        <v>176</v>
      </c>
      <c r="D59" s="8" t="s">
        <v>39</v>
      </c>
      <c r="E59" s="10">
        <v>72.2</v>
      </c>
      <c r="F59" s="10"/>
      <c r="G59" s="10">
        <f t="shared" si="0"/>
        <v>72.2</v>
      </c>
      <c r="H59" s="7">
        <f>RANK(G59,$G$3:$G$136)</f>
        <v>57</v>
      </c>
      <c r="I59" s="7"/>
    </row>
    <row r="60" s="13" customFormat="1" customHeight="1" spans="1:9">
      <c r="A60" s="7">
        <v>58</v>
      </c>
      <c r="B60" s="8" t="s">
        <v>118</v>
      </c>
      <c r="C60" s="9" t="s">
        <v>177</v>
      </c>
      <c r="D60" s="8" t="s">
        <v>39</v>
      </c>
      <c r="E60" s="10">
        <v>70.5</v>
      </c>
      <c r="F60" s="10"/>
      <c r="G60" s="10">
        <f t="shared" si="0"/>
        <v>70.5</v>
      </c>
      <c r="H60" s="7">
        <f>RANK(G60,$G$3:$G$136)</f>
        <v>58</v>
      </c>
      <c r="I60" s="7"/>
    </row>
    <row r="61" s="13" customFormat="1" customHeight="1" spans="1:9">
      <c r="A61" s="7">
        <v>59</v>
      </c>
      <c r="B61" s="8" t="s">
        <v>118</v>
      </c>
      <c r="C61" s="9" t="s">
        <v>178</v>
      </c>
      <c r="D61" s="8" t="s">
        <v>39</v>
      </c>
      <c r="E61" s="10">
        <v>70.5</v>
      </c>
      <c r="F61" s="10"/>
      <c r="G61" s="10">
        <f t="shared" si="0"/>
        <v>70.5</v>
      </c>
      <c r="H61" s="7">
        <f>RANK(G61,$G$3:$G$136)</f>
        <v>58</v>
      </c>
      <c r="I61" s="7"/>
    </row>
    <row r="62" s="13" customFormat="1" customHeight="1" spans="1:9">
      <c r="A62" s="7">
        <v>60</v>
      </c>
      <c r="B62" s="8" t="s">
        <v>118</v>
      </c>
      <c r="C62" s="9" t="s">
        <v>179</v>
      </c>
      <c r="D62" s="8" t="s">
        <v>39</v>
      </c>
      <c r="E62" s="10">
        <v>70.4</v>
      </c>
      <c r="F62" s="10"/>
      <c r="G62" s="10">
        <f t="shared" si="0"/>
        <v>70.4</v>
      </c>
      <c r="H62" s="7">
        <f>RANK(G62,$G$3:$G$136)</f>
        <v>60</v>
      </c>
      <c r="I62" s="7"/>
    </row>
    <row r="63" s="13" customFormat="1" customHeight="1" spans="1:9">
      <c r="A63" s="7">
        <v>61</v>
      </c>
      <c r="B63" s="8" t="s">
        <v>118</v>
      </c>
      <c r="C63" s="9" t="s">
        <v>180</v>
      </c>
      <c r="D63" s="8" t="s">
        <v>12</v>
      </c>
      <c r="E63" s="10">
        <v>70.2</v>
      </c>
      <c r="F63" s="10"/>
      <c r="G63" s="10">
        <f t="shared" si="0"/>
        <v>70.2</v>
      </c>
      <c r="H63" s="7">
        <f>RANK(G63,$G$3:$G$136)</f>
        <v>61</v>
      </c>
      <c r="I63" s="7"/>
    </row>
    <row r="64" s="13" customFormat="1" customHeight="1" spans="1:9">
      <c r="A64" s="7">
        <v>62</v>
      </c>
      <c r="B64" s="8" t="s">
        <v>118</v>
      </c>
      <c r="C64" s="9" t="s">
        <v>181</v>
      </c>
      <c r="D64" s="8" t="s">
        <v>39</v>
      </c>
      <c r="E64" s="10">
        <v>68.4</v>
      </c>
      <c r="F64" s="10"/>
      <c r="G64" s="10">
        <f t="shared" si="0"/>
        <v>68.4</v>
      </c>
      <c r="H64" s="7">
        <f>RANK(G64,$G$3:$G$136)</f>
        <v>62</v>
      </c>
      <c r="I64" s="7"/>
    </row>
    <row r="65" s="13" customFormat="1" customHeight="1" spans="1:9">
      <c r="A65" s="7">
        <v>63</v>
      </c>
      <c r="B65" s="8" t="s">
        <v>118</v>
      </c>
      <c r="C65" s="9" t="s">
        <v>182</v>
      </c>
      <c r="D65" s="8" t="s">
        <v>39</v>
      </c>
      <c r="E65" s="10">
        <v>68.3</v>
      </c>
      <c r="F65" s="10"/>
      <c r="G65" s="10">
        <f t="shared" si="0"/>
        <v>68.3</v>
      </c>
      <c r="H65" s="7">
        <f>RANK(G65,$G$3:$G$136)</f>
        <v>63</v>
      </c>
      <c r="I65" s="7"/>
    </row>
    <row r="66" s="13" customFormat="1" customHeight="1" spans="1:9">
      <c r="A66" s="7">
        <v>64</v>
      </c>
      <c r="B66" s="8" t="s">
        <v>118</v>
      </c>
      <c r="C66" s="9" t="s">
        <v>183</v>
      </c>
      <c r="D66" s="8" t="s">
        <v>39</v>
      </c>
      <c r="E66" s="10">
        <v>64.3</v>
      </c>
      <c r="F66" s="10"/>
      <c r="G66" s="10">
        <f t="shared" si="0"/>
        <v>64.3</v>
      </c>
      <c r="H66" s="7">
        <f>RANK(G66,$G$3:$G$136)</f>
        <v>64</v>
      </c>
      <c r="I66" s="7"/>
    </row>
    <row r="67" s="13" customFormat="1" customHeight="1" spans="1:9">
      <c r="A67" s="7">
        <v>65</v>
      </c>
      <c r="B67" s="8" t="s">
        <v>118</v>
      </c>
      <c r="C67" s="9" t="s">
        <v>184</v>
      </c>
      <c r="D67" s="8" t="s">
        <v>39</v>
      </c>
      <c r="E67" s="10">
        <v>64.2</v>
      </c>
      <c r="F67" s="10"/>
      <c r="G67" s="10">
        <f t="shared" ref="G67:G130" si="1">E67+F67</f>
        <v>64.2</v>
      </c>
      <c r="H67" s="7">
        <f>RANK(G67,$G$3:$G$136)</f>
        <v>65</v>
      </c>
      <c r="I67" s="7"/>
    </row>
    <row r="68" s="13" customFormat="1" customHeight="1" spans="1:9">
      <c r="A68" s="7">
        <v>66</v>
      </c>
      <c r="B68" s="8" t="s">
        <v>118</v>
      </c>
      <c r="C68" s="9" t="s">
        <v>185</v>
      </c>
      <c r="D68" s="8" t="s">
        <v>12</v>
      </c>
      <c r="E68" s="10">
        <v>58.6</v>
      </c>
      <c r="F68" s="10"/>
      <c r="G68" s="10">
        <f t="shared" si="1"/>
        <v>58.6</v>
      </c>
      <c r="H68" s="7">
        <f>RANK(G68,$G$3:$G$136)</f>
        <v>66</v>
      </c>
      <c r="I68" s="7"/>
    </row>
    <row r="69" s="13" customFormat="1" customHeight="1" spans="1:9">
      <c r="A69" s="7">
        <v>67</v>
      </c>
      <c r="B69" s="8" t="s">
        <v>118</v>
      </c>
      <c r="C69" s="9" t="s">
        <v>186</v>
      </c>
      <c r="D69" s="8" t="s">
        <v>39</v>
      </c>
      <c r="E69" s="10">
        <v>57.7</v>
      </c>
      <c r="F69" s="10"/>
      <c r="G69" s="10">
        <f t="shared" si="1"/>
        <v>57.7</v>
      </c>
      <c r="H69" s="7">
        <f>RANK(G69,$G$3:$G$136)</f>
        <v>67</v>
      </c>
      <c r="I69" s="7"/>
    </row>
    <row r="70" s="13" customFormat="1" customHeight="1" spans="1:9">
      <c r="A70" s="7">
        <v>68</v>
      </c>
      <c r="B70" s="8" t="s">
        <v>118</v>
      </c>
      <c r="C70" s="9" t="s">
        <v>187</v>
      </c>
      <c r="D70" s="8" t="s">
        <v>39</v>
      </c>
      <c r="E70" s="10">
        <v>56.5</v>
      </c>
      <c r="F70" s="10"/>
      <c r="G70" s="10">
        <f t="shared" si="1"/>
        <v>56.5</v>
      </c>
      <c r="H70" s="7">
        <f>RANK(G70,$G$3:$G$136)</f>
        <v>68</v>
      </c>
      <c r="I70" s="7"/>
    </row>
    <row r="71" s="13" customFormat="1" customHeight="1" spans="1:9">
      <c r="A71" s="7">
        <v>69</v>
      </c>
      <c r="B71" s="8" t="s">
        <v>118</v>
      </c>
      <c r="C71" s="9" t="s">
        <v>188</v>
      </c>
      <c r="D71" s="8" t="s">
        <v>12</v>
      </c>
      <c r="E71" s="10">
        <v>0</v>
      </c>
      <c r="F71" s="10"/>
      <c r="G71" s="10">
        <f t="shared" si="1"/>
        <v>0</v>
      </c>
      <c r="H71" s="11" t="s">
        <v>34</v>
      </c>
      <c r="I71" s="7"/>
    </row>
    <row r="72" s="13" customFormat="1" customHeight="1" spans="1:9">
      <c r="A72" s="7">
        <v>70</v>
      </c>
      <c r="B72" s="8" t="s">
        <v>118</v>
      </c>
      <c r="C72" s="9" t="s">
        <v>189</v>
      </c>
      <c r="D72" s="8" t="s">
        <v>12</v>
      </c>
      <c r="E72" s="10">
        <v>0</v>
      </c>
      <c r="F72" s="10"/>
      <c r="G72" s="10">
        <f t="shared" si="1"/>
        <v>0</v>
      </c>
      <c r="H72" s="11" t="s">
        <v>34</v>
      </c>
      <c r="I72" s="7"/>
    </row>
    <row r="73" s="13" customFormat="1" customHeight="1" spans="1:9">
      <c r="A73" s="7">
        <v>71</v>
      </c>
      <c r="B73" s="8" t="s">
        <v>118</v>
      </c>
      <c r="C73" s="9" t="s">
        <v>190</v>
      </c>
      <c r="D73" s="8" t="s">
        <v>39</v>
      </c>
      <c r="E73" s="10">
        <v>0</v>
      </c>
      <c r="F73" s="10"/>
      <c r="G73" s="10">
        <f t="shared" si="1"/>
        <v>0</v>
      </c>
      <c r="H73" s="11" t="s">
        <v>34</v>
      </c>
      <c r="I73" s="7"/>
    </row>
    <row r="74" s="13" customFormat="1" customHeight="1" spans="1:9">
      <c r="A74" s="7">
        <v>72</v>
      </c>
      <c r="B74" s="8" t="s">
        <v>118</v>
      </c>
      <c r="C74" s="9" t="s">
        <v>191</v>
      </c>
      <c r="D74" s="8" t="s">
        <v>12</v>
      </c>
      <c r="E74" s="10">
        <v>0</v>
      </c>
      <c r="F74" s="10"/>
      <c r="G74" s="10">
        <f t="shared" si="1"/>
        <v>0</v>
      </c>
      <c r="H74" s="11" t="s">
        <v>34</v>
      </c>
      <c r="I74" s="7"/>
    </row>
    <row r="75" s="13" customFormat="1" customHeight="1" spans="1:9">
      <c r="A75" s="7">
        <v>73</v>
      </c>
      <c r="B75" s="8" t="s">
        <v>118</v>
      </c>
      <c r="C75" s="9" t="s">
        <v>192</v>
      </c>
      <c r="D75" s="8" t="s">
        <v>12</v>
      </c>
      <c r="E75" s="10">
        <v>0</v>
      </c>
      <c r="F75" s="10"/>
      <c r="G75" s="10">
        <f t="shared" si="1"/>
        <v>0</v>
      </c>
      <c r="H75" s="11" t="s">
        <v>34</v>
      </c>
      <c r="I75" s="7"/>
    </row>
    <row r="76" s="13" customFormat="1" customHeight="1" spans="1:9">
      <c r="A76" s="7">
        <v>74</v>
      </c>
      <c r="B76" s="8" t="s">
        <v>118</v>
      </c>
      <c r="C76" s="9" t="s">
        <v>193</v>
      </c>
      <c r="D76" s="8" t="s">
        <v>39</v>
      </c>
      <c r="E76" s="10">
        <v>0</v>
      </c>
      <c r="F76" s="10"/>
      <c r="G76" s="10">
        <f t="shared" si="1"/>
        <v>0</v>
      </c>
      <c r="H76" s="11" t="s">
        <v>34</v>
      </c>
      <c r="I76" s="7"/>
    </row>
    <row r="77" s="13" customFormat="1" customHeight="1" spans="1:9">
      <c r="A77" s="7">
        <v>75</v>
      </c>
      <c r="B77" s="8" t="s">
        <v>118</v>
      </c>
      <c r="C77" s="9" t="s">
        <v>194</v>
      </c>
      <c r="D77" s="8" t="s">
        <v>39</v>
      </c>
      <c r="E77" s="10">
        <v>0</v>
      </c>
      <c r="F77" s="10"/>
      <c r="G77" s="10">
        <f t="shared" si="1"/>
        <v>0</v>
      </c>
      <c r="H77" s="11" t="s">
        <v>34</v>
      </c>
      <c r="I77" s="7"/>
    </row>
    <row r="78" s="13" customFormat="1" customHeight="1" spans="1:9">
      <c r="A78" s="7">
        <v>76</v>
      </c>
      <c r="B78" s="8" t="s">
        <v>118</v>
      </c>
      <c r="C78" s="9" t="s">
        <v>195</v>
      </c>
      <c r="D78" s="8" t="s">
        <v>12</v>
      </c>
      <c r="E78" s="10">
        <v>0</v>
      </c>
      <c r="F78" s="10"/>
      <c r="G78" s="10">
        <f t="shared" si="1"/>
        <v>0</v>
      </c>
      <c r="H78" s="11" t="s">
        <v>34</v>
      </c>
      <c r="I78" s="7"/>
    </row>
    <row r="79" s="13" customFormat="1" customHeight="1" spans="1:9">
      <c r="A79" s="7">
        <v>77</v>
      </c>
      <c r="B79" s="8" t="s">
        <v>118</v>
      </c>
      <c r="C79" s="9" t="s">
        <v>196</v>
      </c>
      <c r="D79" s="8" t="s">
        <v>39</v>
      </c>
      <c r="E79" s="10">
        <v>0</v>
      </c>
      <c r="F79" s="10"/>
      <c r="G79" s="10">
        <f t="shared" si="1"/>
        <v>0</v>
      </c>
      <c r="H79" s="11" t="s">
        <v>34</v>
      </c>
      <c r="I79" s="7"/>
    </row>
    <row r="80" s="13" customFormat="1" customHeight="1" spans="1:9">
      <c r="A80" s="7">
        <v>78</v>
      </c>
      <c r="B80" s="8" t="s">
        <v>118</v>
      </c>
      <c r="C80" s="9" t="s">
        <v>197</v>
      </c>
      <c r="D80" s="8" t="s">
        <v>39</v>
      </c>
      <c r="E80" s="10">
        <v>0</v>
      </c>
      <c r="F80" s="10"/>
      <c r="G80" s="10">
        <f t="shared" si="1"/>
        <v>0</v>
      </c>
      <c r="H80" s="11" t="s">
        <v>34</v>
      </c>
      <c r="I80" s="7"/>
    </row>
    <row r="81" s="13" customFormat="1" customHeight="1" spans="1:9">
      <c r="A81" s="7">
        <v>79</v>
      </c>
      <c r="B81" s="8" t="s">
        <v>118</v>
      </c>
      <c r="C81" s="9" t="s">
        <v>198</v>
      </c>
      <c r="D81" s="8" t="s">
        <v>39</v>
      </c>
      <c r="E81" s="10">
        <v>0</v>
      </c>
      <c r="F81" s="10"/>
      <c r="G81" s="10">
        <f t="shared" si="1"/>
        <v>0</v>
      </c>
      <c r="H81" s="11" t="s">
        <v>34</v>
      </c>
      <c r="I81" s="7"/>
    </row>
    <row r="82" s="13" customFormat="1" customHeight="1" spans="1:9">
      <c r="A82" s="7">
        <v>80</v>
      </c>
      <c r="B82" s="8" t="s">
        <v>118</v>
      </c>
      <c r="C82" s="9" t="s">
        <v>199</v>
      </c>
      <c r="D82" s="8" t="s">
        <v>39</v>
      </c>
      <c r="E82" s="10">
        <v>0</v>
      </c>
      <c r="F82" s="10"/>
      <c r="G82" s="10">
        <f t="shared" si="1"/>
        <v>0</v>
      </c>
      <c r="H82" s="11" t="s">
        <v>34</v>
      </c>
      <c r="I82" s="7"/>
    </row>
    <row r="83" s="13" customFormat="1" customHeight="1" spans="1:9">
      <c r="A83" s="7">
        <v>81</v>
      </c>
      <c r="B83" s="8" t="s">
        <v>118</v>
      </c>
      <c r="C83" s="9" t="s">
        <v>200</v>
      </c>
      <c r="D83" s="8" t="s">
        <v>39</v>
      </c>
      <c r="E83" s="10">
        <v>0</v>
      </c>
      <c r="F83" s="10"/>
      <c r="G83" s="10">
        <f t="shared" si="1"/>
        <v>0</v>
      </c>
      <c r="H83" s="11" t="s">
        <v>34</v>
      </c>
      <c r="I83" s="7"/>
    </row>
    <row r="84" s="13" customFormat="1" customHeight="1" spans="1:9">
      <c r="A84" s="7">
        <v>82</v>
      </c>
      <c r="B84" s="8" t="s">
        <v>118</v>
      </c>
      <c r="C84" s="9" t="s">
        <v>201</v>
      </c>
      <c r="D84" s="8" t="s">
        <v>12</v>
      </c>
      <c r="E84" s="10">
        <v>0</v>
      </c>
      <c r="F84" s="10"/>
      <c r="G84" s="10">
        <f t="shared" si="1"/>
        <v>0</v>
      </c>
      <c r="H84" s="11" t="s">
        <v>34</v>
      </c>
      <c r="I84" s="7"/>
    </row>
    <row r="85" s="13" customFormat="1" customHeight="1" spans="1:9">
      <c r="A85" s="7">
        <v>83</v>
      </c>
      <c r="B85" s="8" t="s">
        <v>118</v>
      </c>
      <c r="C85" s="9" t="s">
        <v>202</v>
      </c>
      <c r="D85" s="8" t="s">
        <v>39</v>
      </c>
      <c r="E85" s="10">
        <v>0</v>
      </c>
      <c r="F85" s="10"/>
      <c r="G85" s="10">
        <f t="shared" si="1"/>
        <v>0</v>
      </c>
      <c r="H85" s="11" t="s">
        <v>34</v>
      </c>
      <c r="I85" s="7"/>
    </row>
    <row r="86" s="13" customFormat="1" customHeight="1" spans="1:9">
      <c r="A86" s="7">
        <v>84</v>
      </c>
      <c r="B86" s="8" t="s">
        <v>118</v>
      </c>
      <c r="C86" s="9" t="s">
        <v>203</v>
      </c>
      <c r="D86" s="8" t="s">
        <v>39</v>
      </c>
      <c r="E86" s="10">
        <v>0</v>
      </c>
      <c r="F86" s="10"/>
      <c r="G86" s="10">
        <f t="shared" si="1"/>
        <v>0</v>
      </c>
      <c r="H86" s="11" t="s">
        <v>34</v>
      </c>
      <c r="I86" s="7"/>
    </row>
    <row r="87" s="13" customFormat="1" customHeight="1" spans="1:9">
      <c r="A87" s="7">
        <v>85</v>
      </c>
      <c r="B87" s="8" t="s">
        <v>118</v>
      </c>
      <c r="C87" s="9" t="s">
        <v>204</v>
      </c>
      <c r="D87" s="8" t="s">
        <v>39</v>
      </c>
      <c r="E87" s="10">
        <v>0</v>
      </c>
      <c r="F87" s="10"/>
      <c r="G87" s="10">
        <f t="shared" si="1"/>
        <v>0</v>
      </c>
      <c r="H87" s="11" t="s">
        <v>34</v>
      </c>
      <c r="I87" s="7"/>
    </row>
    <row r="88" s="13" customFormat="1" customHeight="1" spans="1:9">
      <c r="A88" s="7">
        <v>86</v>
      </c>
      <c r="B88" s="8" t="s">
        <v>118</v>
      </c>
      <c r="C88" s="9" t="s">
        <v>205</v>
      </c>
      <c r="D88" s="8" t="s">
        <v>12</v>
      </c>
      <c r="E88" s="10">
        <v>0</v>
      </c>
      <c r="F88" s="10"/>
      <c r="G88" s="10">
        <f t="shared" si="1"/>
        <v>0</v>
      </c>
      <c r="H88" s="11" t="s">
        <v>34</v>
      </c>
      <c r="I88" s="7"/>
    </row>
    <row r="89" s="13" customFormat="1" customHeight="1" spans="1:9">
      <c r="A89" s="7">
        <v>87</v>
      </c>
      <c r="B89" s="8" t="s">
        <v>118</v>
      </c>
      <c r="C89" s="9" t="s">
        <v>206</v>
      </c>
      <c r="D89" s="8" t="s">
        <v>39</v>
      </c>
      <c r="E89" s="10">
        <v>0</v>
      </c>
      <c r="F89" s="10"/>
      <c r="G89" s="10">
        <f t="shared" si="1"/>
        <v>0</v>
      </c>
      <c r="H89" s="11" t="s">
        <v>34</v>
      </c>
      <c r="I89" s="7"/>
    </row>
    <row r="90" s="13" customFormat="1" customHeight="1" spans="1:9">
      <c r="A90" s="7">
        <v>88</v>
      </c>
      <c r="B90" s="8" t="s">
        <v>118</v>
      </c>
      <c r="C90" s="9" t="s">
        <v>207</v>
      </c>
      <c r="D90" s="8" t="s">
        <v>39</v>
      </c>
      <c r="E90" s="10">
        <v>0</v>
      </c>
      <c r="F90" s="10"/>
      <c r="G90" s="10">
        <f t="shared" si="1"/>
        <v>0</v>
      </c>
      <c r="H90" s="11" t="s">
        <v>34</v>
      </c>
      <c r="I90" s="7"/>
    </row>
    <row r="91" s="13" customFormat="1" customHeight="1" spans="1:9">
      <c r="A91" s="7">
        <v>89</v>
      </c>
      <c r="B91" s="8" t="s">
        <v>118</v>
      </c>
      <c r="C91" s="9" t="s">
        <v>208</v>
      </c>
      <c r="D91" s="8" t="s">
        <v>12</v>
      </c>
      <c r="E91" s="10">
        <v>0</v>
      </c>
      <c r="F91" s="10"/>
      <c r="G91" s="10">
        <f t="shared" si="1"/>
        <v>0</v>
      </c>
      <c r="H91" s="11" t="s">
        <v>34</v>
      </c>
      <c r="I91" s="7"/>
    </row>
    <row r="92" s="13" customFormat="1" customHeight="1" spans="1:9">
      <c r="A92" s="7">
        <v>90</v>
      </c>
      <c r="B92" s="8" t="s">
        <v>118</v>
      </c>
      <c r="C92" s="9" t="s">
        <v>209</v>
      </c>
      <c r="D92" s="8" t="s">
        <v>39</v>
      </c>
      <c r="E92" s="10">
        <v>0</v>
      </c>
      <c r="F92" s="10"/>
      <c r="G92" s="10">
        <f t="shared" si="1"/>
        <v>0</v>
      </c>
      <c r="H92" s="11" t="s">
        <v>34</v>
      </c>
      <c r="I92" s="7"/>
    </row>
    <row r="93" s="13" customFormat="1" customHeight="1" spans="1:9">
      <c r="A93" s="7">
        <v>91</v>
      </c>
      <c r="B93" s="8" t="s">
        <v>118</v>
      </c>
      <c r="C93" s="9" t="s">
        <v>210</v>
      </c>
      <c r="D93" s="8" t="s">
        <v>39</v>
      </c>
      <c r="E93" s="10">
        <v>0</v>
      </c>
      <c r="F93" s="10"/>
      <c r="G93" s="10">
        <f t="shared" si="1"/>
        <v>0</v>
      </c>
      <c r="H93" s="11" t="s">
        <v>34</v>
      </c>
      <c r="I93" s="7"/>
    </row>
    <row r="94" s="13" customFormat="1" customHeight="1" spans="1:9">
      <c r="A94" s="7">
        <v>92</v>
      </c>
      <c r="B94" s="8" t="s">
        <v>118</v>
      </c>
      <c r="C94" s="9" t="s">
        <v>211</v>
      </c>
      <c r="D94" s="8" t="s">
        <v>12</v>
      </c>
      <c r="E94" s="10">
        <v>0</v>
      </c>
      <c r="F94" s="10"/>
      <c r="G94" s="10">
        <f t="shared" si="1"/>
        <v>0</v>
      </c>
      <c r="H94" s="11" t="s">
        <v>34</v>
      </c>
      <c r="I94" s="7"/>
    </row>
    <row r="95" s="13" customFormat="1" customHeight="1" spans="1:9">
      <c r="A95" s="7">
        <v>93</v>
      </c>
      <c r="B95" s="8" t="s">
        <v>118</v>
      </c>
      <c r="C95" s="9" t="s">
        <v>212</v>
      </c>
      <c r="D95" s="8" t="s">
        <v>39</v>
      </c>
      <c r="E95" s="10">
        <v>0</v>
      </c>
      <c r="F95" s="10"/>
      <c r="G95" s="10">
        <f t="shared" si="1"/>
        <v>0</v>
      </c>
      <c r="H95" s="11" t="s">
        <v>34</v>
      </c>
      <c r="I95" s="7"/>
    </row>
    <row r="96" s="13" customFormat="1" customHeight="1" spans="1:9">
      <c r="A96" s="7">
        <v>94</v>
      </c>
      <c r="B96" s="8" t="s">
        <v>118</v>
      </c>
      <c r="C96" s="9" t="s">
        <v>213</v>
      </c>
      <c r="D96" s="8" t="s">
        <v>39</v>
      </c>
      <c r="E96" s="10">
        <v>0</v>
      </c>
      <c r="F96" s="10"/>
      <c r="G96" s="10">
        <f t="shared" si="1"/>
        <v>0</v>
      </c>
      <c r="H96" s="11" t="s">
        <v>34</v>
      </c>
      <c r="I96" s="7"/>
    </row>
    <row r="97" s="13" customFormat="1" customHeight="1" spans="1:9">
      <c r="A97" s="7">
        <v>95</v>
      </c>
      <c r="B97" s="8" t="s">
        <v>118</v>
      </c>
      <c r="C97" s="9" t="s">
        <v>214</v>
      </c>
      <c r="D97" s="8" t="s">
        <v>39</v>
      </c>
      <c r="E97" s="10">
        <v>0</v>
      </c>
      <c r="F97" s="10"/>
      <c r="G97" s="10">
        <f t="shared" si="1"/>
        <v>0</v>
      </c>
      <c r="H97" s="11" t="s">
        <v>34</v>
      </c>
      <c r="I97" s="7"/>
    </row>
    <row r="98" s="13" customFormat="1" customHeight="1" spans="1:9">
      <c r="A98" s="7">
        <v>96</v>
      </c>
      <c r="B98" s="8" t="s">
        <v>118</v>
      </c>
      <c r="C98" s="9" t="s">
        <v>215</v>
      </c>
      <c r="D98" s="8" t="s">
        <v>39</v>
      </c>
      <c r="E98" s="10">
        <v>0</v>
      </c>
      <c r="F98" s="10"/>
      <c r="G98" s="10">
        <f t="shared" si="1"/>
        <v>0</v>
      </c>
      <c r="H98" s="11" t="s">
        <v>34</v>
      </c>
      <c r="I98" s="7"/>
    </row>
    <row r="99" s="13" customFormat="1" customHeight="1" spans="1:9">
      <c r="A99" s="7">
        <v>97</v>
      </c>
      <c r="B99" s="8" t="s">
        <v>118</v>
      </c>
      <c r="C99" s="9" t="s">
        <v>216</v>
      </c>
      <c r="D99" s="8" t="s">
        <v>39</v>
      </c>
      <c r="E99" s="10">
        <v>0</v>
      </c>
      <c r="F99" s="10"/>
      <c r="G99" s="10">
        <f t="shared" si="1"/>
        <v>0</v>
      </c>
      <c r="H99" s="11" t="s">
        <v>34</v>
      </c>
      <c r="I99" s="7"/>
    </row>
    <row r="100" s="13" customFormat="1" customHeight="1" spans="1:9">
      <c r="A100" s="7">
        <v>98</v>
      </c>
      <c r="B100" s="8" t="s">
        <v>118</v>
      </c>
      <c r="C100" s="9" t="s">
        <v>217</v>
      </c>
      <c r="D100" s="8" t="s">
        <v>12</v>
      </c>
      <c r="E100" s="10">
        <v>0</v>
      </c>
      <c r="F100" s="10"/>
      <c r="G100" s="10">
        <f t="shared" si="1"/>
        <v>0</v>
      </c>
      <c r="H100" s="11" t="s">
        <v>34</v>
      </c>
      <c r="I100" s="7"/>
    </row>
    <row r="101" s="13" customFormat="1" customHeight="1" spans="1:9">
      <c r="A101" s="7">
        <v>99</v>
      </c>
      <c r="B101" s="8" t="s">
        <v>118</v>
      </c>
      <c r="C101" s="9" t="s">
        <v>218</v>
      </c>
      <c r="D101" s="8" t="s">
        <v>12</v>
      </c>
      <c r="E101" s="10">
        <v>0</v>
      </c>
      <c r="F101" s="10"/>
      <c r="G101" s="10">
        <f t="shared" si="1"/>
        <v>0</v>
      </c>
      <c r="H101" s="11" t="s">
        <v>34</v>
      </c>
      <c r="I101" s="7"/>
    </row>
    <row r="102" s="13" customFormat="1" customHeight="1" spans="1:9">
      <c r="A102" s="7">
        <v>100</v>
      </c>
      <c r="B102" s="8" t="s">
        <v>118</v>
      </c>
      <c r="C102" s="9" t="s">
        <v>219</v>
      </c>
      <c r="D102" s="8" t="s">
        <v>12</v>
      </c>
      <c r="E102" s="10">
        <v>0</v>
      </c>
      <c r="F102" s="10"/>
      <c r="G102" s="10">
        <f t="shared" si="1"/>
        <v>0</v>
      </c>
      <c r="H102" s="11" t="s">
        <v>34</v>
      </c>
      <c r="I102" s="7"/>
    </row>
    <row r="103" s="13" customFormat="1" customHeight="1" spans="1:9">
      <c r="A103" s="7">
        <v>101</v>
      </c>
      <c r="B103" s="8" t="s">
        <v>118</v>
      </c>
      <c r="C103" s="9" t="s">
        <v>220</v>
      </c>
      <c r="D103" s="8" t="s">
        <v>39</v>
      </c>
      <c r="E103" s="10">
        <v>0</v>
      </c>
      <c r="F103" s="10"/>
      <c r="G103" s="10">
        <f t="shared" si="1"/>
        <v>0</v>
      </c>
      <c r="H103" s="11" t="s">
        <v>34</v>
      </c>
      <c r="I103" s="7"/>
    </row>
    <row r="104" s="13" customFormat="1" customHeight="1" spans="1:9">
      <c r="A104" s="7">
        <v>102</v>
      </c>
      <c r="B104" s="8" t="s">
        <v>118</v>
      </c>
      <c r="C104" s="9" t="s">
        <v>221</v>
      </c>
      <c r="D104" s="8" t="s">
        <v>39</v>
      </c>
      <c r="E104" s="10">
        <v>0</v>
      </c>
      <c r="F104" s="10"/>
      <c r="G104" s="10">
        <f t="shared" si="1"/>
        <v>0</v>
      </c>
      <c r="H104" s="11" t="s">
        <v>34</v>
      </c>
      <c r="I104" s="7"/>
    </row>
    <row r="105" s="13" customFormat="1" customHeight="1" spans="1:9">
      <c r="A105" s="7">
        <v>103</v>
      </c>
      <c r="B105" s="8" t="s">
        <v>118</v>
      </c>
      <c r="C105" s="9" t="s">
        <v>222</v>
      </c>
      <c r="D105" s="8" t="s">
        <v>39</v>
      </c>
      <c r="E105" s="10">
        <v>0</v>
      </c>
      <c r="F105" s="10"/>
      <c r="G105" s="10">
        <f t="shared" si="1"/>
        <v>0</v>
      </c>
      <c r="H105" s="11" t="s">
        <v>34</v>
      </c>
      <c r="I105" s="7"/>
    </row>
    <row r="106" s="13" customFormat="1" customHeight="1" spans="1:9">
      <c r="A106" s="7">
        <v>104</v>
      </c>
      <c r="B106" s="8" t="s">
        <v>118</v>
      </c>
      <c r="C106" s="9" t="s">
        <v>223</v>
      </c>
      <c r="D106" s="8" t="s">
        <v>12</v>
      </c>
      <c r="E106" s="10">
        <v>0</v>
      </c>
      <c r="F106" s="10"/>
      <c r="G106" s="10">
        <f t="shared" si="1"/>
        <v>0</v>
      </c>
      <c r="H106" s="11" t="s">
        <v>34</v>
      </c>
      <c r="I106" s="7"/>
    </row>
    <row r="107" s="13" customFormat="1" customHeight="1" spans="1:9">
      <c r="A107" s="7">
        <v>105</v>
      </c>
      <c r="B107" s="8" t="s">
        <v>118</v>
      </c>
      <c r="C107" s="9" t="s">
        <v>224</v>
      </c>
      <c r="D107" s="8" t="s">
        <v>12</v>
      </c>
      <c r="E107" s="10">
        <v>0</v>
      </c>
      <c r="F107" s="10"/>
      <c r="G107" s="10">
        <f t="shared" si="1"/>
        <v>0</v>
      </c>
      <c r="H107" s="11" t="s">
        <v>34</v>
      </c>
      <c r="I107" s="7"/>
    </row>
    <row r="108" s="13" customFormat="1" customHeight="1" spans="1:9">
      <c r="A108" s="7">
        <v>106</v>
      </c>
      <c r="B108" s="8" t="s">
        <v>118</v>
      </c>
      <c r="C108" s="9" t="s">
        <v>225</v>
      </c>
      <c r="D108" s="8" t="s">
        <v>39</v>
      </c>
      <c r="E108" s="10">
        <v>0</v>
      </c>
      <c r="F108" s="10"/>
      <c r="G108" s="10">
        <f t="shared" si="1"/>
        <v>0</v>
      </c>
      <c r="H108" s="11" t="s">
        <v>34</v>
      </c>
      <c r="I108" s="7"/>
    </row>
    <row r="109" s="13" customFormat="1" customHeight="1" spans="1:9">
      <c r="A109" s="7">
        <v>107</v>
      </c>
      <c r="B109" s="8" t="s">
        <v>118</v>
      </c>
      <c r="C109" s="9" t="s">
        <v>226</v>
      </c>
      <c r="D109" s="8" t="s">
        <v>12</v>
      </c>
      <c r="E109" s="10">
        <v>0</v>
      </c>
      <c r="F109" s="10"/>
      <c r="G109" s="10">
        <f t="shared" si="1"/>
        <v>0</v>
      </c>
      <c r="H109" s="11" t="s">
        <v>34</v>
      </c>
      <c r="I109" s="7"/>
    </row>
    <row r="110" s="13" customFormat="1" customHeight="1" spans="1:9">
      <c r="A110" s="7">
        <v>108</v>
      </c>
      <c r="B110" s="8" t="s">
        <v>118</v>
      </c>
      <c r="C110" s="9" t="s">
        <v>227</v>
      </c>
      <c r="D110" s="8" t="s">
        <v>12</v>
      </c>
      <c r="E110" s="10">
        <v>0</v>
      </c>
      <c r="F110" s="10"/>
      <c r="G110" s="10">
        <f t="shared" si="1"/>
        <v>0</v>
      </c>
      <c r="H110" s="11" t="s">
        <v>34</v>
      </c>
      <c r="I110" s="7"/>
    </row>
    <row r="111" s="13" customFormat="1" customHeight="1" spans="1:9">
      <c r="A111" s="7">
        <v>109</v>
      </c>
      <c r="B111" s="8" t="s">
        <v>118</v>
      </c>
      <c r="C111" s="9" t="s">
        <v>228</v>
      </c>
      <c r="D111" s="8" t="s">
        <v>39</v>
      </c>
      <c r="E111" s="10">
        <v>0</v>
      </c>
      <c r="F111" s="10"/>
      <c r="G111" s="10">
        <f t="shared" si="1"/>
        <v>0</v>
      </c>
      <c r="H111" s="11" t="s">
        <v>34</v>
      </c>
      <c r="I111" s="7"/>
    </row>
    <row r="112" s="13" customFormat="1" customHeight="1" spans="1:9">
      <c r="A112" s="7">
        <v>110</v>
      </c>
      <c r="B112" s="8" t="s">
        <v>118</v>
      </c>
      <c r="C112" s="9" t="s">
        <v>229</v>
      </c>
      <c r="D112" s="8" t="s">
        <v>39</v>
      </c>
      <c r="E112" s="10">
        <v>0</v>
      </c>
      <c r="F112" s="10"/>
      <c r="G112" s="10">
        <f t="shared" si="1"/>
        <v>0</v>
      </c>
      <c r="H112" s="11" t="s">
        <v>34</v>
      </c>
      <c r="I112" s="7"/>
    </row>
    <row r="113" s="13" customFormat="1" customHeight="1" spans="1:9">
      <c r="A113" s="7">
        <v>111</v>
      </c>
      <c r="B113" s="8" t="s">
        <v>118</v>
      </c>
      <c r="C113" s="9" t="s">
        <v>230</v>
      </c>
      <c r="D113" s="8" t="s">
        <v>12</v>
      </c>
      <c r="E113" s="10">
        <v>0</v>
      </c>
      <c r="F113" s="10"/>
      <c r="G113" s="10">
        <f t="shared" si="1"/>
        <v>0</v>
      </c>
      <c r="H113" s="11" t="s">
        <v>34</v>
      </c>
      <c r="I113" s="7"/>
    </row>
    <row r="114" s="13" customFormat="1" customHeight="1" spans="1:9">
      <c r="A114" s="7">
        <v>112</v>
      </c>
      <c r="B114" s="8" t="s">
        <v>118</v>
      </c>
      <c r="C114" s="9" t="s">
        <v>231</v>
      </c>
      <c r="D114" s="8" t="s">
        <v>39</v>
      </c>
      <c r="E114" s="10">
        <v>0</v>
      </c>
      <c r="F114" s="10"/>
      <c r="G114" s="10">
        <f t="shared" si="1"/>
        <v>0</v>
      </c>
      <c r="H114" s="11" t="s">
        <v>34</v>
      </c>
      <c r="I114" s="7"/>
    </row>
    <row r="115" s="13" customFormat="1" customHeight="1" spans="1:9">
      <c r="A115" s="7">
        <v>113</v>
      </c>
      <c r="B115" s="8" t="s">
        <v>118</v>
      </c>
      <c r="C115" s="9" t="s">
        <v>232</v>
      </c>
      <c r="D115" s="8" t="s">
        <v>12</v>
      </c>
      <c r="E115" s="10">
        <v>0</v>
      </c>
      <c r="F115" s="10"/>
      <c r="G115" s="10">
        <f t="shared" si="1"/>
        <v>0</v>
      </c>
      <c r="H115" s="11" t="s">
        <v>34</v>
      </c>
      <c r="I115" s="7"/>
    </row>
    <row r="116" s="13" customFormat="1" customHeight="1" spans="1:10">
      <c r="A116" s="7">
        <v>114</v>
      </c>
      <c r="B116" s="8" t="s">
        <v>118</v>
      </c>
      <c r="C116" s="9" t="s">
        <v>233</v>
      </c>
      <c r="D116" s="8" t="s">
        <v>39</v>
      </c>
      <c r="E116" s="10">
        <v>0</v>
      </c>
      <c r="F116" s="10"/>
      <c r="G116" s="10">
        <f t="shared" si="1"/>
        <v>0</v>
      </c>
      <c r="H116" s="11" t="s">
        <v>34</v>
      </c>
      <c r="I116" s="7"/>
      <c r="J116" s="14"/>
    </row>
    <row r="117" s="13" customFormat="1" customHeight="1" spans="1:9">
      <c r="A117" s="7">
        <v>115</v>
      </c>
      <c r="B117" s="8" t="s">
        <v>118</v>
      </c>
      <c r="C117" s="9" t="s">
        <v>234</v>
      </c>
      <c r="D117" s="8" t="s">
        <v>39</v>
      </c>
      <c r="E117" s="10">
        <v>0</v>
      </c>
      <c r="F117" s="10"/>
      <c r="G117" s="10">
        <f t="shared" si="1"/>
        <v>0</v>
      </c>
      <c r="H117" s="11" t="s">
        <v>34</v>
      </c>
      <c r="I117" s="7"/>
    </row>
    <row r="118" s="13" customFormat="1" customHeight="1" spans="1:9">
      <c r="A118" s="7">
        <v>116</v>
      </c>
      <c r="B118" s="8" t="s">
        <v>118</v>
      </c>
      <c r="C118" s="9" t="s">
        <v>235</v>
      </c>
      <c r="D118" s="8" t="s">
        <v>39</v>
      </c>
      <c r="E118" s="10">
        <v>0</v>
      </c>
      <c r="F118" s="10"/>
      <c r="G118" s="10">
        <f t="shared" si="1"/>
        <v>0</v>
      </c>
      <c r="H118" s="11" t="s">
        <v>34</v>
      </c>
      <c r="I118" s="7"/>
    </row>
    <row r="119" s="13" customFormat="1" customHeight="1" spans="1:9">
      <c r="A119" s="7">
        <v>117</v>
      </c>
      <c r="B119" s="8" t="s">
        <v>118</v>
      </c>
      <c r="C119" s="9" t="s">
        <v>236</v>
      </c>
      <c r="D119" s="8" t="s">
        <v>39</v>
      </c>
      <c r="E119" s="10">
        <v>0</v>
      </c>
      <c r="F119" s="10"/>
      <c r="G119" s="10">
        <f t="shared" si="1"/>
        <v>0</v>
      </c>
      <c r="H119" s="11" t="s">
        <v>34</v>
      </c>
      <c r="I119" s="7"/>
    </row>
    <row r="120" s="13" customFormat="1" customHeight="1" spans="1:9">
      <c r="A120" s="7">
        <v>118</v>
      </c>
      <c r="B120" s="8" t="s">
        <v>118</v>
      </c>
      <c r="C120" s="9" t="s">
        <v>237</v>
      </c>
      <c r="D120" s="8" t="s">
        <v>39</v>
      </c>
      <c r="E120" s="10">
        <v>0</v>
      </c>
      <c r="F120" s="10"/>
      <c r="G120" s="10">
        <f t="shared" si="1"/>
        <v>0</v>
      </c>
      <c r="H120" s="11" t="s">
        <v>34</v>
      </c>
      <c r="I120" s="7"/>
    </row>
    <row r="121" s="13" customFormat="1" customHeight="1" spans="1:9">
      <c r="A121" s="7">
        <v>119</v>
      </c>
      <c r="B121" s="8" t="s">
        <v>118</v>
      </c>
      <c r="C121" s="9" t="s">
        <v>238</v>
      </c>
      <c r="D121" s="8" t="s">
        <v>39</v>
      </c>
      <c r="E121" s="10">
        <v>0</v>
      </c>
      <c r="F121" s="10"/>
      <c r="G121" s="10">
        <f t="shared" si="1"/>
        <v>0</v>
      </c>
      <c r="H121" s="11" t="s">
        <v>34</v>
      </c>
      <c r="I121" s="7"/>
    </row>
    <row r="122" s="13" customFormat="1" customHeight="1" spans="1:9">
      <c r="A122" s="7">
        <v>120</v>
      </c>
      <c r="B122" s="8" t="s">
        <v>118</v>
      </c>
      <c r="C122" s="9" t="s">
        <v>239</v>
      </c>
      <c r="D122" s="8" t="s">
        <v>39</v>
      </c>
      <c r="E122" s="10">
        <v>0</v>
      </c>
      <c r="F122" s="10"/>
      <c r="G122" s="10">
        <f t="shared" si="1"/>
        <v>0</v>
      </c>
      <c r="H122" s="11" t="s">
        <v>34</v>
      </c>
      <c r="I122" s="7"/>
    </row>
    <row r="123" s="13" customFormat="1" customHeight="1" spans="1:9">
      <c r="A123" s="7">
        <v>121</v>
      </c>
      <c r="B123" s="8" t="s">
        <v>118</v>
      </c>
      <c r="C123" s="9" t="s">
        <v>240</v>
      </c>
      <c r="D123" s="8" t="s">
        <v>39</v>
      </c>
      <c r="E123" s="10">
        <v>0</v>
      </c>
      <c r="F123" s="10"/>
      <c r="G123" s="10">
        <f t="shared" si="1"/>
        <v>0</v>
      </c>
      <c r="H123" s="11" t="s">
        <v>34</v>
      </c>
      <c r="I123" s="7"/>
    </row>
    <row r="124" s="13" customFormat="1" customHeight="1" spans="1:9">
      <c r="A124" s="7">
        <v>122</v>
      </c>
      <c r="B124" s="8" t="s">
        <v>118</v>
      </c>
      <c r="C124" s="9" t="s">
        <v>241</v>
      </c>
      <c r="D124" s="8" t="s">
        <v>39</v>
      </c>
      <c r="E124" s="10">
        <v>0</v>
      </c>
      <c r="F124" s="10"/>
      <c r="G124" s="10">
        <f t="shared" si="1"/>
        <v>0</v>
      </c>
      <c r="H124" s="11" t="s">
        <v>34</v>
      </c>
      <c r="I124" s="7"/>
    </row>
    <row r="125" s="13" customFormat="1" customHeight="1" spans="1:9">
      <c r="A125" s="7">
        <v>123</v>
      </c>
      <c r="B125" s="8" t="s">
        <v>118</v>
      </c>
      <c r="C125" s="9" t="s">
        <v>242</v>
      </c>
      <c r="D125" s="8" t="s">
        <v>39</v>
      </c>
      <c r="E125" s="10">
        <v>0</v>
      </c>
      <c r="F125" s="10"/>
      <c r="G125" s="10">
        <f t="shared" si="1"/>
        <v>0</v>
      </c>
      <c r="H125" s="11" t="s">
        <v>34</v>
      </c>
      <c r="I125" s="7"/>
    </row>
    <row r="126" s="13" customFormat="1" customHeight="1" spans="1:9">
      <c r="A126" s="7">
        <v>124</v>
      </c>
      <c r="B126" s="8" t="s">
        <v>118</v>
      </c>
      <c r="C126" s="9" t="s">
        <v>243</v>
      </c>
      <c r="D126" s="8" t="s">
        <v>12</v>
      </c>
      <c r="E126" s="10">
        <v>0</v>
      </c>
      <c r="F126" s="10"/>
      <c r="G126" s="10">
        <f t="shared" si="1"/>
        <v>0</v>
      </c>
      <c r="H126" s="11" t="s">
        <v>34</v>
      </c>
      <c r="I126" s="7"/>
    </row>
    <row r="127" s="13" customFormat="1" customHeight="1" spans="1:9">
      <c r="A127" s="7">
        <v>125</v>
      </c>
      <c r="B127" s="8" t="s">
        <v>118</v>
      </c>
      <c r="C127" s="9" t="s">
        <v>244</v>
      </c>
      <c r="D127" s="8" t="s">
        <v>39</v>
      </c>
      <c r="E127" s="10">
        <v>0</v>
      </c>
      <c r="F127" s="10"/>
      <c r="G127" s="10">
        <f t="shared" si="1"/>
        <v>0</v>
      </c>
      <c r="H127" s="11" t="s">
        <v>34</v>
      </c>
      <c r="I127" s="7"/>
    </row>
    <row r="128" s="13" customFormat="1" customHeight="1" spans="1:9">
      <c r="A128" s="7">
        <v>126</v>
      </c>
      <c r="B128" s="8" t="s">
        <v>118</v>
      </c>
      <c r="C128" s="9" t="s">
        <v>245</v>
      </c>
      <c r="D128" s="8" t="s">
        <v>39</v>
      </c>
      <c r="E128" s="10">
        <v>0</v>
      </c>
      <c r="F128" s="10"/>
      <c r="G128" s="10">
        <f t="shared" si="1"/>
        <v>0</v>
      </c>
      <c r="H128" s="11" t="s">
        <v>34</v>
      </c>
      <c r="I128" s="7"/>
    </row>
    <row r="129" s="13" customFormat="1" customHeight="1" spans="1:9">
      <c r="A129" s="7">
        <v>127</v>
      </c>
      <c r="B129" s="8" t="s">
        <v>118</v>
      </c>
      <c r="C129" s="9" t="s">
        <v>246</v>
      </c>
      <c r="D129" s="8" t="s">
        <v>12</v>
      </c>
      <c r="E129" s="10">
        <v>0</v>
      </c>
      <c r="F129" s="10"/>
      <c r="G129" s="10">
        <f t="shared" si="1"/>
        <v>0</v>
      </c>
      <c r="H129" s="11" t="s">
        <v>34</v>
      </c>
      <c r="I129" s="7"/>
    </row>
    <row r="130" s="13" customFormat="1" customHeight="1" spans="1:9">
      <c r="A130" s="7">
        <v>128</v>
      </c>
      <c r="B130" s="8" t="s">
        <v>118</v>
      </c>
      <c r="C130" s="9" t="s">
        <v>247</v>
      </c>
      <c r="D130" s="8" t="s">
        <v>39</v>
      </c>
      <c r="E130" s="10">
        <v>0</v>
      </c>
      <c r="F130" s="10"/>
      <c r="G130" s="10">
        <f t="shared" si="1"/>
        <v>0</v>
      </c>
      <c r="H130" s="11" t="s">
        <v>34</v>
      </c>
      <c r="I130" s="7"/>
    </row>
    <row r="131" s="13" customFormat="1" customHeight="1" spans="1:9">
      <c r="A131" s="7">
        <v>129</v>
      </c>
      <c r="B131" s="8" t="s">
        <v>118</v>
      </c>
      <c r="C131" s="9" t="s">
        <v>248</v>
      </c>
      <c r="D131" s="8" t="s">
        <v>39</v>
      </c>
      <c r="E131" s="10">
        <v>0</v>
      </c>
      <c r="F131" s="10"/>
      <c r="G131" s="10">
        <f t="shared" ref="G131:G136" si="2">E131+F131</f>
        <v>0</v>
      </c>
      <c r="H131" s="11" t="s">
        <v>34</v>
      </c>
      <c r="I131" s="7"/>
    </row>
    <row r="132" s="13" customFormat="1" customHeight="1" spans="1:9">
      <c r="A132" s="7">
        <v>130</v>
      </c>
      <c r="B132" s="8" t="s">
        <v>118</v>
      </c>
      <c r="C132" s="9" t="s">
        <v>249</v>
      </c>
      <c r="D132" s="8" t="s">
        <v>39</v>
      </c>
      <c r="E132" s="10">
        <v>0</v>
      </c>
      <c r="F132" s="10"/>
      <c r="G132" s="10">
        <f t="shared" si="2"/>
        <v>0</v>
      </c>
      <c r="H132" s="11" t="s">
        <v>34</v>
      </c>
      <c r="I132" s="7"/>
    </row>
    <row r="133" s="13" customFormat="1" customHeight="1" spans="1:9">
      <c r="A133" s="7">
        <v>131</v>
      </c>
      <c r="B133" s="8" t="s">
        <v>118</v>
      </c>
      <c r="C133" s="9" t="s">
        <v>250</v>
      </c>
      <c r="D133" s="8" t="s">
        <v>12</v>
      </c>
      <c r="E133" s="10">
        <v>0</v>
      </c>
      <c r="F133" s="10"/>
      <c r="G133" s="10">
        <f t="shared" si="2"/>
        <v>0</v>
      </c>
      <c r="H133" s="11" t="s">
        <v>34</v>
      </c>
      <c r="I133" s="7"/>
    </row>
    <row r="134" s="13" customFormat="1" customHeight="1" spans="1:9">
      <c r="A134" s="7">
        <v>132</v>
      </c>
      <c r="B134" s="8" t="s">
        <v>118</v>
      </c>
      <c r="C134" s="9" t="s">
        <v>251</v>
      </c>
      <c r="D134" s="8" t="s">
        <v>39</v>
      </c>
      <c r="E134" s="10">
        <v>0</v>
      </c>
      <c r="F134" s="10"/>
      <c r="G134" s="10">
        <f t="shared" si="2"/>
        <v>0</v>
      </c>
      <c r="H134" s="11" t="s">
        <v>34</v>
      </c>
      <c r="I134" s="7"/>
    </row>
    <row r="135" s="13" customFormat="1" customHeight="1" spans="1:9">
      <c r="A135" s="7">
        <v>133</v>
      </c>
      <c r="B135" s="8" t="s">
        <v>118</v>
      </c>
      <c r="C135" s="9" t="s">
        <v>252</v>
      </c>
      <c r="D135" s="8" t="s">
        <v>12</v>
      </c>
      <c r="E135" s="10">
        <v>0</v>
      </c>
      <c r="F135" s="10"/>
      <c r="G135" s="10">
        <f t="shared" si="2"/>
        <v>0</v>
      </c>
      <c r="H135" s="11" t="s">
        <v>34</v>
      </c>
      <c r="I135" s="7"/>
    </row>
    <row r="136" s="13" customFormat="1" customHeight="1" spans="1:9">
      <c r="A136" s="7">
        <v>134</v>
      </c>
      <c r="B136" s="8" t="s">
        <v>118</v>
      </c>
      <c r="C136" s="9" t="s">
        <v>253</v>
      </c>
      <c r="D136" s="8" t="s">
        <v>39</v>
      </c>
      <c r="E136" s="10">
        <v>0</v>
      </c>
      <c r="F136" s="10"/>
      <c r="G136" s="10">
        <f t="shared" si="2"/>
        <v>0</v>
      </c>
      <c r="H136" s="11" t="s">
        <v>34</v>
      </c>
      <c r="I136" s="7"/>
    </row>
  </sheetData>
  <mergeCells count="1">
    <mergeCell ref="A1:I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
  <sheetViews>
    <sheetView showGridLines="0" workbookViewId="0">
      <pane ySplit="2" topLeftCell="A3" activePane="bottomLeft" state="frozen"/>
      <selection/>
      <selection pane="bottomLeft" activeCell="I3" sqref="I3"/>
    </sheetView>
  </sheetViews>
  <sheetFormatPr defaultColWidth="10" defaultRowHeight="40" customHeight="1" outlineLevelRow="4"/>
  <cols>
    <col min="1" max="9" width="12.7777777777778" customWidth="1"/>
  </cols>
  <sheetData>
    <row r="1" s="1" customFormat="1" customHeight="1" spans="1:9">
      <c r="A1" s="4" t="s">
        <v>254</v>
      </c>
      <c r="B1" s="5"/>
      <c r="C1" s="5"/>
      <c r="D1" s="5"/>
      <c r="E1" s="5"/>
      <c r="F1" s="5"/>
      <c r="G1" s="5"/>
      <c r="H1" s="5"/>
      <c r="I1" s="5"/>
    </row>
    <row r="2" s="12" customFormat="1" customHeight="1" spans="1:9">
      <c r="A2" s="6" t="s">
        <v>1</v>
      </c>
      <c r="B2" s="6" t="s">
        <v>2</v>
      </c>
      <c r="C2" s="6" t="s">
        <v>3</v>
      </c>
      <c r="D2" s="6" t="s">
        <v>4</v>
      </c>
      <c r="E2" s="6" t="s">
        <v>5</v>
      </c>
      <c r="F2" s="6" t="s">
        <v>6</v>
      </c>
      <c r="G2" s="6" t="s">
        <v>7</v>
      </c>
      <c r="H2" s="6" t="s">
        <v>8</v>
      </c>
      <c r="I2" s="6" t="s">
        <v>9</v>
      </c>
    </row>
    <row r="3" s="13" customFormat="1" customHeight="1" spans="1:9">
      <c r="A3" s="7">
        <v>1</v>
      </c>
      <c r="B3" s="8" t="s">
        <v>255</v>
      </c>
      <c r="C3" s="9" t="s">
        <v>256</v>
      </c>
      <c r="D3" s="8" t="s">
        <v>39</v>
      </c>
      <c r="E3" s="10">
        <v>82.3</v>
      </c>
      <c r="F3" s="10"/>
      <c r="G3" s="10">
        <f>E3+F3</f>
        <v>82.3</v>
      </c>
      <c r="H3" s="7">
        <f>RANK(G3,$G$3:$G$5)</f>
        <v>1</v>
      </c>
      <c r="I3" s="11" t="s">
        <v>13</v>
      </c>
    </row>
    <row r="4" s="13" customFormat="1" customHeight="1" spans="1:9">
      <c r="A4" s="7">
        <v>2</v>
      </c>
      <c r="B4" s="8" t="s">
        <v>255</v>
      </c>
      <c r="C4" s="9" t="s">
        <v>257</v>
      </c>
      <c r="D4" s="8" t="s">
        <v>39</v>
      </c>
      <c r="E4" s="10">
        <v>80.4</v>
      </c>
      <c r="F4" s="10"/>
      <c r="G4" s="10">
        <f>E4+F4</f>
        <v>80.4</v>
      </c>
      <c r="H4" s="7">
        <f>RANK(G4,$G$3:$G$5)</f>
        <v>2</v>
      </c>
      <c r="I4" s="7"/>
    </row>
    <row r="5" s="13" customFormat="1" customHeight="1" spans="1:9">
      <c r="A5" s="7">
        <v>3</v>
      </c>
      <c r="B5" s="8" t="s">
        <v>255</v>
      </c>
      <c r="C5" s="9" t="s">
        <v>258</v>
      </c>
      <c r="D5" s="8" t="s">
        <v>12</v>
      </c>
      <c r="E5" s="10">
        <v>66.3</v>
      </c>
      <c r="F5" s="10"/>
      <c r="G5" s="10">
        <f>E5+F5</f>
        <v>66.3</v>
      </c>
      <c r="H5" s="7">
        <f>RANK(G5,$G$3:$G$5)</f>
        <v>3</v>
      </c>
      <c r="I5" s="7"/>
    </row>
  </sheetData>
  <mergeCells count="1">
    <mergeCell ref="A1:I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showGridLines="0" workbookViewId="0">
      <pane ySplit="2" topLeftCell="A15" activePane="bottomLeft" state="frozen"/>
      <selection/>
      <selection pane="bottomLeft" activeCell="A2" sqref="A2"/>
    </sheetView>
  </sheetViews>
  <sheetFormatPr defaultColWidth="10" defaultRowHeight="40" customHeight="1"/>
  <cols>
    <col min="1" max="9" width="12.7777777777778" customWidth="1"/>
  </cols>
  <sheetData>
    <row r="1" s="1" customFormat="1" customHeight="1" spans="1:9">
      <c r="A1" s="4" t="s">
        <v>259</v>
      </c>
      <c r="B1" s="5"/>
      <c r="C1" s="5"/>
      <c r="D1" s="5"/>
      <c r="E1" s="5"/>
      <c r="F1" s="5"/>
      <c r="G1" s="5"/>
      <c r="H1" s="5"/>
      <c r="I1" s="5"/>
    </row>
    <row r="2" s="2" customFormat="1" customHeight="1" spans="1:9">
      <c r="A2" s="6" t="s">
        <v>1</v>
      </c>
      <c r="B2" s="6" t="s">
        <v>2</v>
      </c>
      <c r="C2" s="6" t="s">
        <v>3</v>
      </c>
      <c r="D2" s="6" t="s">
        <v>4</v>
      </c>
      <c r="E2" s="6" t="s">
        <v>5</v>
      </c>
      <c r="F2" s="6" t="s">
        <v>6</v>
      </c>
      <c r="G2" s="6" t="s">
        <v>7</v>
      </c>
      <c r="H2" s="6" t="s">
        <v>8</v>
      </c>
      <c r="I2" s="6" t="s">
        <v>9</v>
      </c>
    </row>
    <row r="3" s="3" customFormat="1" customHeight="1" spans="1:9">
      <c r="A3" s="7">
        <v>1</v>
      </c>
      <c r="B3" s="8" t="s">
        <v>260</v>
      </c>
      <c r="C3" s="9" t="s">
        <v>261</v>
      </c>
      <c r="D3" s="8" t="s">
        <v>39</v>
      </c>
      <c r="E3" s="10">
        <v>84.3</v>
      </c>
      <c r="F3" s="10"/>
      <c r="G3" s="10">
        <f t="shared" ref="G3:G15" si="0">E3+F3</f>
        <v>84.3</v>
      </c>
      <c r="H3" s="7">
        <f>RANK(G3,$G$3:$G$15)</f>
        <v>1</v>
      </c>
      <c r="I3" s="11" t="s">
        <v>13</v>
      </c>
    </row>
    <row r="4" s="3" customFormat="1" customHeight="1" spans="1:9">
      <c r="A4" s="7">
        <v>2</v>
      </c>
      <c r="B4" s="8" t="s">
        <v>260</v>
      </c>
      <c r="C4" s="9" t="s">
        <v>262</v>
      </c>
      <c r="D4" s="8" t="s">
        <v>12</v>
      </c>
      <c r="E4" s="10">
        <v>80.3</v>
      </c>
      <c r="F4" s="10"/>
      <c r="G4" s="10">
        <f t="shared" si="0"/>
        <v>80.3</v>
      </c>
      <c r="H4" s="7">
        <f>RANK(G4,$G$3:$G$15)</f>
        <v>2</v>
      </c>
      <c r="I4" s="7"/>
    </row>
    <row r="5" s="3" customFormat="1" customHeight="1" spans="1:9">
      <c r="A5" s="7">
        <v>3</v>
      </c>
      <c r="B5" s="8" t="s">
        <v>260</v>
      </c>
      <c r="C5" s="9" t="s">
        <v>263</v>
      </c>
      <c r="D5" s="8" t="s">
        <v>39</v>
      </c>
      <c r="E5" s="10">
        <v>80.1</v>
      </c>
      <c r="F5" s="10"/>
      <c r="G5" s="10">
        <f t="shared" si="0"/>
        <v>80.1</v>
      </c>
      <c r="H5" s="7">
        <f>RANK(G5,$G$3:$G$15)</f>
        <v>3</v>
      </c>
      <c r="I5" s="7"/>
    </row>
    <row r="6" s="3" customFormat="1" customHeight="1" spans="1:9">
      <c r="A6" s="7">
        <v>4</v>
      </c>
      <c r="B6" s="8" t="s">
        <v>260</v>
      </c>
      <c r="C6" s="9" t="s">
        <v>264</v>
      </c>
      <c r="D6" s="8" t="s">
        <v>39</v>
      </c>
      <c r="E6" s="10">
        <v>72.2</v>
      </c>
      <c r="F6" s="10"/>
      <c r="G6" s="10">
        <f t="shared" si="0"/>
        <v>72.2</v>
      </c>
      <c r="H6" s="7">
        <f>RANK(G6,$G$3:$G$15)</f>
        <v>4</v>
      </c>
      <c r="I6" s="7"/>
    </row>
    <row r="7" s="3" customFormat="1" customHeight="1" spans="1:9">
      <c r="A7" s="7">
        <v>5</v>
      </c>
      <c r="B7" s="8" t="s">
        <v>260</v>
      </c>
      <c r="C7" s="9" t="s">
        <v>265</v>
      </c>
      <c r="D7" s="8" t="s">
        <v>12</v>
      </c>
      <c r="E7" s="10">
        <v>64.4</v>
      </c>
      <c r="F7" s="10"/>
      <c r="G7" s="10">
        <f t="shared" si="0"/>
        <v>64.4</v>
      </c>
      <c r="H7" s="7">
        <f>RANK(G7,$G$3:$G$15)</f>
        <v>5</v>
      </c>
      <c r="I7" s="7"/>
    </row>
    <row r="8" s="3" customFormat="1" customHeight="1" spans="1:9">
      <c r="A8" s="7">
        <v>6</v>
      </c>
      <c r="B8" s="8" t="s">
        <v>260</v>
      </c>
      <c r="C8" s="9" t="s">
        <v>266</v>
      </c>
      <c r="D8" s="8" t="s">
        <v>39</v>
      </c>
      <c r="E8" s="10">
        <v>64.1</v>
      </c>
      <c r="F8" s="10"/>
      <c r="G8" s="10">
        <f t="shared" si="0"/>
        <v>64.1</v>
      </c>
      <c r="H8" s="7">
        <f>RANK(G8,$G$3:$G$15)</f>
        <v>6</v>
      </c>
      <c r="I8" s="7"/>
    </row>
    <row r="9" s="3" customFormat="1" customHeight="1" spans="1:9">
      <c r="A9" s="7">
        <v>7</v>
      </c>
      <c r="B9" s="8" t="s">
        <v>260</v>
      </c>
      <c r="C9" s="9" t="s">
        <v>267</v>
      </c>
      <c r="D9" s="8" t="s">
        <v>39</v>
      </c>
      <c r="E9" s="10">
        <v>50.3</v>
      </c>
      <c r="F9" s="10"/>
      <c r="G9" s="10">
        <f t="shared" si="0"/>
        <v>50.3</v>
      </c>
      <c r="H9" s="7">
        <f>RANK(G9,$G$3:$G$15)</f>
        <v>7</v>
      </c>
      <c r="I9" s="7"/>
    </row>
    <row r="10" s="3" customFormat="1" customHeight="1" spans="1:9">
      <c r="A10" s="7">
        <v>8</v>
      </c>
      <c r="B10" s="8" t="s">
        <v>260</v>
      </c>
      <c r="C10" s="9" t="s">
        <v>268</v>
      </c>
      <c r="D10" s="8" t="s">
        <v>39</v>
      </c>
      <c r="E10" s="10">
        <v>0</v>
      </c>
      <c r="F10" s="10"/>
      <c r="G10" s="10">
        <f t="shared" si="0"/>
        <v>0</v>
      </c>
      <c r="H10" s="11" t="s">
        <v>34</v>
      </c>
      <c r="I10" s="7"/>
    </row>
    <row r="11" s="3" customFormat="1" customHeight="1" spans="1:9">
      <c r="A11" s="7">
        <v>9</v>
      </c>
      <c r="B11" s="8" t="s">
        <v>260</v>
      </c>
      <c r="C11" s="9" t="s">
        <v>269</v>
      </c>
      <c r="D11" s="8" t="s">
        <v>39</v>
      </c>
      <c r="E11" s="10">
        <v>0</v>
      </c>
      <c r="F11" s="10"/>
      <c r="G11" s="10">
        <f t="shared" si="0"/>
        <v>0</v>
      </c>
      <c r="H11" s="11" t="s">
        <v>34</v>
      </c>
      <c r="I11" s="7"/>
    </row>
    <row r="12" s="3" customFormat="1" customHeight="1" spans="1:9">
      <c r="A12" s="7">
        <v>10</v>
      </c>
      <c r="B12" s="8" t="s">
        <v>260</v>
      </c>
      <c r="C12" s="9" t="s">
        <v>270</v>
      </c>
      <c r="D12" s="8" t="s">
        <v>12</v>
      </c>
      <c r="E12" s="10">
        <v>0</v>
      </c>
      <c r="F12" s="10"/>
      <c r="G12" s="10">
        <f t="shared" si="0"/>
        <v>0</v>
      </c>
      <c r="H12" s="11" t="s">
        <v>34</v>
      </c>
      <c r="I12" s="7"/>
    </row>
    <row r="13" s="3" customFormat="1" customHeight="1" spans="1:9">
      <c r="A13" s="7">
        <v>11</v>
      </c>
      <c r="B13" s="8" t="s">
        <v>260</v>
      </c>
      <c r="C13" s="9" t="s">
        <v>271</v>
      </c>
      <c r="D13" s="8" t="s">
        <v>39</v>
      </c>
      <c r="E13" s="10">
        <v>0</v>
      </c>
      <c r="F13" s="10"/>
      <c r="G13" s="10">
        <f t="shared" si="0"/>
        <v>0</v>
      </c>
      <c r="H13" s="11" t="s">
        <v>34</v>
      </c>
      <c r="I13" s="7"/>
    </row>
    <row r="14" s="3" customFormat="1" customHeight="1" spans="1:9">
      <c r="A14" s="7">
        <v>12</v>
      </c>
      <c r="B14" s="8" t="s">
        <v>260</v>
      </c>
      <c r="C14" s="9" t="s">
        <v>272</v>
      </c>
      <c r="D14" s="8" t="s">
        <v>39</v>
      </c>
      <c r="E14" s="10">
        <v>0</v>
      </c>
      <c r="F14" s="10"/>
      <c r="G14" s="10">
        <f t="shared" si="0"/>
        <v>0</v>
      </c>
      <c r="H14" s="11" t="s">
        <v>34</v>
      </c>
      <c r="I14" s="7"/>
    </row>
    <row r="15" s="3" customFormat="1" customHeight="1" spans="1:9">
      <c r="A15" s="7">
        <v>13</v>
      </c>
      <c r="B15" s="8" t="s">
        <v>260</v>
      </c>
      <c r="C15" s="9" t="s">
        <v>273</v>
      </c>
      <c r="D15" s="8" t="s">
        <v>39</v>
      </c>
      <c r="E15" s="10">
        <v>0</v>
      </c>
      <c r="F15" s="10"/>
      <c r="G15" s="10">
        <f t="shared" si="0"/>
        <v>0</v>
      </c>
      <c r="H15" s="11" t="s">
        <v>34</v>
      </c>
      <c r="I15" s="7"/>
    </row>
  </sheetData>
  <mergeCells count="1">
    <mergeCell ref="A1:I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工程管理</vt:lpstr>
      <vt:lpstr>财务人员</vt:lpstr>
      <vt:lpstr>文秘</vt:lpstr>
      <vt:lpstr>法务</vt:lpstr>
      <vt:lpstr>酒店管理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2021-07-13T09:19:00Z</dcterms:created>
  <dcterms:modified xsi:type="dcterms:W3CDTF">2021-07-20T10:30:38Z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0184FF19B5804E17B7BC51A2D5CC83D3</vt:lpwstr>
  </property>
  <property fmtid="{D5CDD505-2E9C-101B-9397-08002B2CF9AE}" pid="3" name="KSOProductBuildVer">
    <vt:lpwstr>2052-11.3.0.9228</vt:lpwstr>
  </property>
  <property fmtid="{D5CDD505-2E9C-101B-9397-08002B2CF9AE}" pid="4" name="KSOReadingLayout">
    <vt:bool>true</vt:bool>
  </property>
</Properties>
</file>