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090"/>
  </bookViews>
  <sheets>
    <sheet name="笔试成绩" sheetId="24" r:id="rId1"/>
  </sheets>
  <externalReferences>
    <externalReference r:id="rId2"/>
  </externalReferences>
  <definedNames>
    <definedName name="_xlnm._FilterDatabase" localSheetId="0" hidden="1">笔试成绩!$A$2:$H$41</definedName>
  </definedNames>
  <calcPr calcId="144525"/>
</workbook>
</file>

<file path=xl/sharedStrings.xml><?xml version="1.0" encoding="utf-8"?>
<sst xmlns="http://schemas.openxmlformats.org/spreadsheetml/2006/main" count="197" uniqueCount="90">
  <si>
    <t>常熟市粮油购销有限公司公开招聘工作人员笔试成绩</t>
  </si>
  <si>
    <t>序号</t>
  </si>
  <si>
    <t>准考证号</t>
  </si>
  <si>
    <t>岗位</t>
  </si>
  <si>
    <t>姓名</t>
  </si>
  <si>
    <t>性别</t>
  </si>
  <si>
    <t>出生年月</t>
  </si>
  <si>
    <t>笔试成绩</t>
  </si>
  <si>
    <t>备注</t>
  </si>
  <si>
    <t>粮食保管</t>
  </si>
  <si>
    <t>吴承杰</t>
  </si>
  <si>
    <t>男</t>
  </si>
  <si>
    <t>1995.07</t>
  </si>
  <si>
    <t>进入面试</t>
  </si>
  <si>
    <t>范锦涛</t>
  </si>
  <si>
    <t>1994.02</t>
  </si>
  <si>
    <t>徐慧</t>
  </si>
  <si>
    <t>女</t>
  </si>
  <si>
    <t>1993.01</t>
  </si>
  <si>
    <t>金昊</t>
  </si>
  <si>
    <t>1994.03</t>
  </si>
  <si>
    <t>冯雨童</t>
  </si>
  <si>
    <t>1998.01</t>
  </si>
  <si>
    <t>不合格</t>
  </si>
  <si>
    <t>范静懿</t>
  </si>
  <si>
    <t>1996.01</t>
  </si>
  <si>
    <t>陆宇涛</t>
  </si>
  <si>
    <t>1999.06</t>
  </si>
  <si>
    <t>粮食检验</t>
  </si>
  <si>
    <t>金玥欢</t>
  </si>
  <si>
    <t>1996.03</t>
  </si>
  <si>
    <t>汪文俊</t>
  </si>
  <si>
    <t>1987.11</t>
  </si>
  <si>
    <t>吴楚漪</t>
  </si>
  <si>
    <t>1997.08</t>
  </si>
  <si>
    <t>瞿丽娅</t>
  </si>
  <si>
    <t>1990.09</t>
  </si>
  <si>
    <t>邓茜</t>
  </si>
  <si>
    <t>1989.12</t>
  </si>
  <si>
    <t>范德胜</t>
  </si>
  <si>
    <t>1994.05</t>
  </si>
  <si>
    <t>黄莹艺</t>
  </si>
  <si>
    <t>1996.07</t>
  </si>
  <si>
    <t>缪娴静</t>
  </si>
  <si>
    <t>1990.07</t>
  </si>
  <si>
    <t>综合岗</t>
  </si>
  <si>
    <t>瞿家振</t>
  </si>
  <si>
    <t>1987.07</t>
  </si>
  <si>
    <t>江斌</t>
  </si>
  <si>
    <t>1992.01</t>
  </si>
  <si>
    <t>唐宏峰</t>
  </si>
  <si>
    <t>1992.04</t>
  </si>
  <si>
    <t>郑亿帆</t>
  </si>
  <si>
    <t>1993.05</t>
  </si>
  <si>
    <t>尤恺</t>
  </si>
  <si>
    <t>1991.11</t>
  </si>
  <si>
    <t>龚柯</t>
  </si>
  <si>
    <t>1991.08</t>
  </si>
  <si>
    <t>周亿楼</t>
  </si>
  <si>
    <t>1988.08</t>
  </si>
  <si>
    <t>姜勇</t>
  </si>
  <si>
    <t>何俊伋</t>
  </si>
  <si>
    <t>1987.06</t>
  </si>
  <si>
    <t>机械管理</t>
  </si>
  <si>
    <t>朱邢杰</t>
  </si>
  <si>
    <t>1995.12</t>
  </si>
  <si>
    <t>高歌</t>
  </si>
  <si>
    <t>1997.11</t>
  </si>
  <si>
    <t>王庭辉</t>
  </si>
  <si>
    <t>1998.07</t>
  </si>
  <si>
    <t>蒋志阳</t>
  </si>
  <si>
    <t>1988.10</t>
  </si>
  <si>
    <t>何锴琰</t>
  </si>
  <si>
    <t>1997.07</t>
  </si>
  <si>
    <t>赵威</t>
  </si>
  <si>
    <t>施屹洲</t>
  </si>
  <si>
    <t>朱毅成</t>
  </si>
  <si>
    <t>1996.10</t>
  </si>
  <si>
    <t>邢淳</t>
  </si>
  <si>
    <t>1997.04</t>
  </si>
  <si>
    <t>王敏成</t>
  </si>
  <si>
    <t>1996.06</t>
  </si>
  <si>
    <t>陶梦杰</t>
  </si>
  <si>
    <t>1993.10</t>
  </si>
  <si>
    <t>周一聪</t>
  </si>
  <si>
    <t>1993.07</t>
  </si>
  <si>
    <t>严晓伟</t>
  </si>
  <si>
    <t>徐敏</t>
  </si>
  <si>
    <t>孙立军</t>
  </si>
  <si>
    <t>1991.09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</si>
</sst>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0" fillId="10" borderId="6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4" borderId="4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9" fillId="16" borderId="8" applyNumberFormat="0" applyAlignment="0" applyProtection="0">
      <alignment vertical="center"/>
    </xf>
    <xf numFmtId="0" fontId="14" fillId="16" borderId="6" applyNumberFormat="0" applyAlignment="0" applyProtection="0">
      <alignment vertical="center"/>
    </xf>
    <xf numFmtId="0" fontId="21" fillId="23" borderId="10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49" fontId="0" fillId="0" borderId="2" xfId="0" applyNumberFormat="1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win\Documents\WeChat%20Files\wxid_2102881029512\FileStorage\File\2021-07\&#31918;&#27833;&#36141;&#38144;&#24037;&#20316;&#20154;&#21592;&#25307;&#32856;&#31508;&#35797;&#25104;&#324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笔试成绩"/>
    </sheetNames>
    <sheetDataSet>
      <sheetData sheetId="0" refreshError="1">
        <row r="2">
          <cell r="D2" t="str">
            <v>姓名</v>
          </cell>
          <cell r="E2" t="str">
            <v>性别</v>
          </cell>
          <cell r="F2" t="str">
            <v>出生年月</v>
          </cell>
          <cell r="G2" t="str">
            <v>笔试成绩</v>
          </cell>
        </row>
        <row r="3">
          <cell r="D3" t="str">
            <v>冯雨童</v>
          </cell>
          <cell r="E3" t="str">
            <v>男</v>
          </cell>
          <cell r="F3" t="str">
            <v>1998.01</v>
          </cell>
          <cell r="G3">
            <v>59</v>
          </cell>
        </row>
        <row r="4">
          <cell r="D4" t="str">
            <v>范静懿</v>
          </cell>
          <cell r="E4" t="str">
            <v>女</v>
          </cell>
          <cell r="F4" t="str">
            <v>1996.01</v>
          </cell>
          <cell r="G4" t="str">
            <v>缺考</v>
          </cell>
        </row>
        <row r="5">
          <cell r="D5" t="str">
            <v>徐慧</v>
          </cell>
          <cell r="E5" t="str">
            <v>女</v>
          </cell>
          <cell r="F5" t="str">
            <v>1993.01</v>
          </cell>
          <cell r="G5">
            <v>62</v>
          </cell>
        </row>
        <row r="6">
          <cell r="D6" t="str">
            <v>范锦涛</v>
          </cell>
          <cell r="E6" t="str">
            <v>男</v>
          </cell>
          <cell r="F6" t="str">
            <v>1994.02</v>
          </cell>
          <cell r="G6">
            <v>63</v>
          </cell>
        </row>
        <row r="7">
          <cell r="D7" t="str">
            <v>吴承杰</v>
          </cell>
          <cell r="E7" t="str">
            <v>男</v>
          </cell>
          <cell r="F7" t="str">
            <v>1995.07</v>
          </cell>
          <cell r="G7">
            <v>72.5</v>
          </cell>
        </row>
        <row r="8">
          <cell r="D8" t="str">
            <v>金昊</v>
          </cell>
          <cell r="E8" t="str">
            <v>男</v>
          </cell>
          <cell r="F8" t="str">
            <v>1994.03</v>
          </cell>
          <cell r="G8">
            <v>62</v>
          </cell>
        </row>
        <row r="9">
          <cell r="D9" t="str">
            <v>陆宇涛</v>
          </cell>
          <cell r="E9" t="str">
            <v>男</v>
          </cell>
          <cell r="F9" t="str">
            <v>1999.06</v>
          </cell>
          <cell r="G9" t="str">
            <v>缺考</v>
          </cell>
        </row>
        <row r="10">
          <cell r="D10" t="str">
            <v>瞿丽娅</v>
          </cell>
          <cell r="E10" t="str">
            <v>女</v>
          </cell>
          <cell r="F10" t="str">
            <v>1990.09</v>
          </cell>
          <cell r="G10">
            <v>68.5</v>
          </cell>
        </row>
        <row r="11">
          <cell r="D11" t="str">
            <v>金玥欢</v>
          </cell>
          <cell r="E11" t="str">
            <v>女</v>
          </cell>
          <cell r="F11" t="str">
            <v>1996.03</v>
          </cell>
          <cell r="G11">
            <v>79</v>
          </cell>
        </row>
        <row r="12">
          <cell r="D12" t="str">
            <v>邓茜</v>
          </cell>
          <cell r="E12" t="str">
            <v>女</v>
          </cell>
          <cell r="F12" t="str">
            <v>1989.12</v>
          </cell>
          <cell r="G12">
            <v>66.5</v>
          </cell>
        </row>
        <row r="13">
          <cell r="D13" t="str">
            <v>吴楚漪</v>
          </cell>
          <cell r="E13" t="str">
            <v>女</v>
          </cell>
          <cell r="F13" t="str">
            <v>1997.08</v>
          </cell>
          <cell r="G13">
            <v>72</v>
          </cell>
        </row>
        <row r="14">
          <cell r="D14" t="str">
            <v>黄莹艺</v>
          </cell>
          <cell r="E14" t="str">
            <v>女</v>
          </cell>
          <cell r="F14" t="str">
            <v>1996.07</v>
          </cell>
          <cell r="G14">
            <v>59</v>
          </cell>
        </row>
        <row r="15">
          <cell r="D15" t="str">
            <v>范德胜</v>
          </cell>
          <cell r="E15" t="str">
            <v>男</v>
          </cell>
          <cell r="F15" t="str">
            <v>1994.05</v>
          </cell>
          <cell r="G15">
            <v>66.5</v>
          </cell>
        </row>
        <row r="16">
          <cell r="D16" t="str">
            <v>缪娴静</v>
          </cell>
          <cell r="E16" t="str">
            <v>女</v>
          </cell>
          <cell r="F16" t="str">
            <v>1990.07</v>
          </cell>
          <cell r="G16">
            <v>57.5</v>
          </cell>
        </row>
        <row r="17">
          <cell r="D17" t="str">
            <v>汪文俊</v>
          </cell>
          <cell r="E17" t="str">
            <v>男</v>
          </cell>
          <cell r="F17" t="str">
            <v>1987.11</v>
          </cell>
          <cell r="G17">
            <v>76</v>
          </cell>
        </row>
        <row r="18">
          <cell r="D18" t="str">
            <v>周一聪</v>
          </cell>
          <cell r="E18" t="str">
            <v>男</v>
          </cell>
          <cell r="F18" t="str">
            <v>1993.07</v>
          </cell>
          <cell r="G18">
            <v>60.5</v>
          </cell>
        </row>
        <row r="19">
          <cell r="D19" t="str">
            <v>施屹洲</v>
          </cell>
          <cell r="E19" t="str">
            <v>男</v>
          </cell>
          <cell r="F19" t="str">
            <v>1994.02</v>
          </cell>
          <cell r="G19">
            <v>64.5</v>
          </cell>
        </row>
        <row r="20">
          <cell r="D20" t="str">
            <v>孙立军</v>
          </cell>
          <cell r="E20" t="str">
            <v>男</v>
          </cell>
          <cell r="F20" t="str">
            <v>1991.09</v>
          </cell>
          <cell r="G20" t="str">
            <v>缺考</v>
          </cell>
        </row>
        <row r="21">
          <cell r="D21" t="str">
            <v>王敏成</v>
          </cell>
          <cell r="E21" t="str">
            <v>男</v>
          </cell>
          <cell r="F21" t="str">
            <v>1996.06</v>
          </cell>
          <cell r="G21">
            <v>63</v>
          </cell>
        </row>
        <row r="22">
          <cell r="D22" t="str">
            <v>朱毅成</v>
          </cell>
          <cell r="E22" t="str">
            <v>男</v>
          </cell>
          <cell r="F22" t="str">
            <v>1996.10</v>
          </cell>
          <cell r="G22">
            <v>64.5</v>
          </cell>
        </row>
        <row r="23">
          <cell r="D23" t="str">
            <v>王庭辉</v>
          </cell>
          <cell r="E23" t="str">
            <v>男</v>
          </cell>
          <cell r="F23" t="str">
            <v>1998.07</v>
          </cell>
          <cell r="G23">
            <v>65.5</v>
          </cell>
        </row>
        <row r="24">
          <cell r="D24" t="str">
            <v>徐敏</v>
          </cell>
          <cell r="E24" t="str">
            <v>男</v>
          </cell>
          <cell r="F24" t="str">
            <v>1987.07</v>
          </cell>
          <cell r="G24">
            <v>58.5</v>
          </cell>
        </row>
        <row r="25">
          <cell r="D25" t="str">
            <v>邢淳</v>
          </cell>
          <cell r="E25" t="str">
            <v>男</v>
          </cell>
          <cell r="F25" t="str">
            <v>1997.04</v>
          </cell>
          <cell r="G25">
            <v>63.5</v>
          </cell>
        </row>
        <row r="26">
          <cell r="D26" t="str">
            <v>蒋志阳</v>
          </cell>
          <cell r="E26" t="str">
            <v>男</v>
          </cell>
          <cell r="F26" t="str">
            <v>1988.10</v>
          </cell>
          <cell r="G26">
            <v>65</v>
          </cell>
        </row>
        <row r="27">
          <cell r="D27" t="str">
            <v>何锴琰</v>
          </cell>
          <cell r="E27" t="str">
            <v>男</v>
          </cell>
          <cell r="F27" t="str">
            <v>1997.07</v>
          </cell>
          <cell r="G27">
            <v>65</v>
          </cell>
        </row>
        <row r="28">
          <cell r="D28" t="str">
            <v>朱邢杰</v>
          </cell>
          <cell r="E28" t="str">
            <v>男</v>
          </cell>
          <cell r="F28" t="str">
            <v>1995.12</v>
          </cell>
          <cell r="G28">
            <v>71.5</v>
          </cell>
        </row>
        <row r="29">
          <cell r="D29" t="str">
            <v>严晓伟</v>
          </cell>
          <cell r="E29" t="str">
            <v>男</v>
          </cell>
          <cell r="F29" t="str">
            <v>1995.12</v>
          </cell>
          <cell r="G29">
            <v>60.5</v>
          </cell>
        </row>
        <row r="30">
          <cell r="D30" t="str">
            <v>陶梦杰</v>
          </cell>
          <cell r="E30" t="str">
            <v>男</v>
          </cell>
          <cell r="F30" t="str">
            <v>1993.10</v>
          </cell>
          <cell r="G30">
            <v>61</v>
          </cell>
        </row>
        <row r="31">
          <cell r="D31" t="str">
            <v>高歌</v>
          </cell>
          <cell r="E31" t="str">
            <v>男</v>
          </cell>
          <cell r="F31" t="str">
            <v>1997.11</v>
          </cell>
          <cell r="G31">
            <v>68.5</v>
          </cell>
        </row>
        <row r="32">
          <cell r="D32" t="str">
            <v>赵威</v>
          </cell>
          <cell r="E32" t="str">
            <v>男</v>
          </cell>
          <cell r="F32" t="str">
            <v>1987.07</v>
          </cell>
          <cell r="G32">
            <v>65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tabSelected="1" workbookViewId="0">
      <selection activeCell="M7" sqref="M7"/>
    </sheetView>
  </sheetViews>
  <sheetFormatPr defaultColWidth="9" defaultRowHeight="14.25" outlineLevelCol="7"/>
  <cols>
    <col min="1" max="1" width="5.625" style="1" customWidth="1"/>
    <col min="2" max="2" width="15.375" style="1" customWidth="1"/>
    <col min="3" max="3" width="13.375" style="3" customWidth="1"/>
    <col min="4" max="4" width="12.5" style="2" customWidth="1"/>
    <col min="5" max="5" width="5.875" style="1" customWidth="1"/>
    <col min="6" max="6" width="10.75" style="1" customWidth="1"/>
    <col min="7" max="7" width="11.875" style="1" customWidth="1"/>
    <col min="8" max="8" width="9.375" style="1" customWidth="1"/>
    <col min="9" max="16384" width="9" style="1"/>
  </cols>
  <sheetData>
    <row r="1" s="1" customFormat="1" ht="22.5" spans="1:8">
      <c r="A1" s="4" t="s">
        <v>0</v>
      </c>
      <c r="B1" s="4"/>
      <c r="C1" s="4"/>
      <c r="D1" s="4"/>
      <c r="E1" s="4"/>
      <c r="F1" s="4"/>
      <c r="G1" s="4"/>
      <c r="H1" s="4"/>
    </row>
    <row r="2" s="2" customFormat="1" spans="1:8">
      <c r="A2" s="5" t="s">
        <v>1</v>
      </c>
      <c r="B2" s="5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2" customFormat="1" spans="1:8">
      <c r="A3" s="7">
        <v>1</v>
      </c>
      <c r="B3" s="7">
        <v>20210714005</v>
      </c>
      <c r="C3" s="8" t="s">
        <v>9</v>
      </c>
      <c r="D3" s="9" t="s">
        <v>10</v>
      </c>
      <c r="E3" s="9" t="s">
        <v>11</v>
      </c>
      <c r="F3" s="9" t="s">
        <v>12</v>
      </c>
      <c r="G3" s="7">
        <f>VLOOKUP(D3,[1]笔试成绩!$D:$G,4,0)</f>
        <v>72.5</v>
      </c>
      <c r="H3" s="9" t="s">
        <v>13</v>
      </c>
    </row>
    <row r="4" s="2" customFormat="1" spans="1:8">
      <c r="A4" s="7">
        <v>2</v>
      </c>
      <c r="B4" s="7">
        <v>20210714004</v>
      </c>
      <c r="C4" s="8" t="s">
        <v>9</v>
      </c>
      <c r="D4" s="9" t="s">
        <v>14</v>
      </c>
      <c r="E4" s="9" t="s">
        <v>11</v>
      </c>
      <c r="F4" s="9" t="s">
        <v>15</v>
      </c>
      <c r="G4" s="7">
        <f>VLOOKUP(D4,[1]笔试成绩!$D:$G,4,0)</f>
        <v>63</v>
      </c>
      <c r="H4" s="9" t="s">
        <v>13</v>
      </c>
    </row>
    <row r="5" s="2" customFormat="1" spans="1:8">
      <c r="A5" s="7">
        <v>3</v>
      </c>
      <c r="B5" s="7">
        <v>20210714003</v>
      </c>
      <c r="C5" s="8" t="s">
        <v>9</v>
      </c>
      <c r="D5" s="9" t="s">
        <v>16</v>
      </c>
      <c r="E5" s="9" t="s">
        <v>17</v>
      </c>
      <c r="F5" s="9" t="s">
        <v>18</v>
      </c>
      <c r="G5" s="7">
        <f>VLOOKUP(D5,[1]笔试成绩!$D:$G,4,0)</f>
        <v>62</v>
      </c>
      <c r="H5" s="9" t="s">
        <v>13</v>
      </c>
    </row>
    <row r="6" s="2" customFormat="1" spans="1:8">
      <c r="A6" s="7">
        <v>4</v>
      </c>
      <c r="B6" s="7">
        <v>20210714006</v>
      </c>
      <c r="C6" s="8" t="s">
        <v>9</v>
      </c>
      <c r="D6" s="9" t="s">
        <v>19</v>
      </c>
      <c r="E6" s="9" t="s">
        <v>11</v>
      </c>
      <c r="F6" s="9" t="s">
        <v>20</v>
      </c>
      <c r="G6" s="7">
        <f>VLOOKUP(D6,[1]笔试成绩!$D:$G,4,0)</f>
        <v>62</v>
      </c>
      <c r="H6" s="9" t="s">
        <v>13</v>
      </c>
    </row>
    <row r="7" s="2" customFormat="1" spans="1:8">
      <c r="A7" s="7">
        <v>5</v>
      </c>
      <c r="B7" s="7">
        <v>20210714001</v>
      </c>
      <c r="C7" s="8" t="s">
        <v>9</v>
      </c>
      <c r="D7" s="9" t="s">
        <v>21</v>
      </c>
      <c r="E7" s="9" t="s">
        <v>11</v>
      </c>
      <c r="F7" s="9" t="s">
        <v>22</v>
      </c>
      <c r="G7" s="7">
        <f>VLOOKUP(D7,[1]笔试成绩!$D:$G,4,0)</f>
        <v>59</v>
      </c>
      <c r="H7" s="9" t="s">
        <v>23</v>
      </c>
    </row>
    <row r="8" s="2" customFormat="1" spans="1:8">
      <c r="A8" s="7">
        <v>6</v>
      </c>
      <c r="B8" s="7">
        <v>20210714002</v>
      </c>
      <c r="C8" s="8" t="s">
        <v>9</v>
      </c>
      <c r="D8" s="9" t="s">
        <v>24</v>
      </c>
      <c r="E8" s="9" t="s">
        <v>17</v>
      </c>
      <c r="F8" s="9" t="s">
        <v>25</v>
      </c>
      <c r="G8" s="7" t="str">
        <f>VLOOKUP(D8,[1]笔试成绩!$D:$G,4,0)</f>
        <v>缺考</v>
      </c>
      <c r="H8" s="9"/>
    </row>
    <row r="9" s="2" customFormat="1" spans="1:8">
      <c r="A9" s="7">
        <v>7</v>
      </c>
      <c r="B9" s="7">
        <v>20210714007</v>
      </c>
      <c r="C9" s="8" t="s">
        <v>9</v>
      </c>
      <c r="D9" s="9" t="s">
        <v>26</v>
      </c>
      <c r="E9" s="9" t="s">
        <v>11</v>
      </c>
      <c r="F9" s="9" t="s">
        <v>27</v>
      </c>
      <c r="G9" s="7" t="str">
        <f>VLOOKUP(D9,[1]笔试成绩!$D:$G,4,0)</f>
        <v>缺考</v>
      </c>
      <c r="H9" s="9"/>
    </row>
    <row r="10" s="2" customFormat="1" spans="1:8">
      <c r="A10" s="7">
        <v>8</v>
      </c>
      <c r="B10" s="7">
        <v>20210714009</v>
      </c>
      <c r="C10" s="8" t="s">
        <v>28</v>
      </c>
      <c r="D10" s="9" t="s">
        <v>29</v>
      </c>
      <c r="E10" s="9" t="s">
        <v>17</v>
      </c>
      <c r="F10" s="9" t="s">
        <v>30</v>
      </c>
      <c r="G10" s="7">
        <f>VLOOKUP(D10,[1]笔试成绩!$D:$G,4,0)</f>
        <v>79</v>
      </c>
      <c r="H10" s="9" t="s">
        <v>13</v>
      </c>
    </row>
    <row r="11" s="2" customFormat="1" spans="1:8">
      <c r="A11" s="7">
        <v>9</v>
      </c>
      <c r="B11" s="7">
        <v>20210714015</v>
      </c>
      <c r="C11" s="8" t="s">
        <v>28</v>
      </c>
      <c r="D11" s="9" t="s">
        <v>31</v>
      </c>
      <c r="E11" s="9" t="s">
        <v>11</v>
      </c>
      <c r="F11" s="9" t="s">
        <v>32</v>
      </c>
      <c r="G11" s="7">
        <f>VLOOKUP(D11,[1]笔试成绩!$D:$G,4,0)</f>
        <v>76</v>
      </c>
      <c r="H11" s="9" t="s">
        <v>13</v>
      </c>
    </row>
    <row r="12" s="2" customFormat="1" spans="1:8">
      <c r="A12" s="7">
        <v>10</v>
      </c>
      <c r="B12" s="7">
        <v>20210714011</v>
      </c>
      <c r="C12" s="8" t="s">
        <v>28</v>
      </c>
      <c r="D12" s="9" t="s">
        <v>33</v>
      </c>
      <c r="E12" s="9" t="s">
        <v>17</v>
      </c>
      <c r="F12" s="9" t="s">
        <v>34</v>
      </c>
      <c r="G12" s="7">
        <f>VLOOKUP(D12,[1]笔试成绩!$D:$G,4,0)</f>
        <v>72</v>
      </c>
      <c r="H12" s="9" t="s">
        <v>13</v>
      </c>
    </row>
    <row r="13" s="2" customFormat="1" spans="1:8">
      <c r="A13" s="7">
        <v>11</v>
      </c>
      <c r="B13" s="7">
        <v>20210714008</v>
      </c>
      <c r="C13" s="8" t="s">
        <v>28</v>
      </c>
      <c r="D13" s="9" t="s">
        <v>35</v>
      </c>
      <c r="E13" s="9" t="s">
        <v>17</v>
      </c>
      <c r="F13" s="9" t="s">
        <v>36</v>
      </c>
      <c r="G13" s="7">
        <f>VLOOKUP(D13,[1]笔试成绩!$D:$G,4,0)</f>
        <v>68.5</v>
      </c>
      <c r="H13" s="9" t="s">
        <v>13</v>
      </c>
    </row>
    <row r="14" s="2" customFormat="1" spans="1:8">
      <c r="A14" s="7">
        <v>12</v>
      </c>
      <c r="B14" s="7">
        <v>20210714010</v>
      </c>
      <c r="C14" s="8" t="s">
        <v>28</v>
      </c>
      <c r="D14" s="9" t="s">
        <v>37</v>
      </c>
      <c r="E14" s="9" t="s">
        <v>17</v>
      </c>
      <c r="F14" s="9" t="s">
        <v>38</v>
      </c>
      <c r="G14" s="7">
        <f>VLOOKUP(D14,[1]笔试成绩!$D:$G,4,0)</f>
        <v>66.5</v>
      </c>
      <c r="H14" s="9" t="s">
        <v>13</v>
      </c>
    </row>
    <row r="15" s="2" customFormat="1" spans="1:8">
      <c r="A15" s="7">
        <v>13</v>
      </c>
      <c r="B15" s="7">
        <v>20210714013</v>
      </c>
      <c r="C15" s="8" t="s">
        <v>28</v>
      </c>
      <c r="D15" s="9" t="s">
        <v>39</v>
      </c>
      <c r="E15" s="9" t="s">
        <v>11</v>
      </c>
      <c r="F15" s="9" t="s">
        <v>40</v>
      </c>
      <c r="G15" s="7">
        <f>VLOOKUP(D15,[1]笔试成绩!$D:$G,4,0)</f>
        <v>66.5</v>
      </c>
      <c r="H15" s="9" t="s">
        <v>13</v>
      </c>
    </row>
    <row r="16" s="2" customFormat="1" spans="1:8">
      <c r="A16" s="7">
        <v>14</v>
      </c>
      <c r="B16" s="7">
        <v>20210714012</v>
      </c>
      <c r="C16" s="8" t="s">
        <v>28</v>
      </c>
      <c r="D16" s="9" t="s">
        <v>41</v>
      </c>
      <c r="E16" s="9" t="s">
        <v>17</v>
      </c>
      <c r="F16" s="9" t="s">
        <v>42</v>
      </c>
      <c r="G16" s="7">
        <f>VLOOKUP(D16,[1]笔试成绩!$D:$G,4,0)</f>
        <v>59</v>
      </c>
      <c r="H16" s="9" t="s">
        <v>23</v>
      </c>
    </row>
    <row r="17" s="2" customFormat="1" spans="1:8">
      <c r="A17" s="7">
        <v>15</v>
      </c>
      <c r="B17" s="7">
        <v>20210714014</v>
      </c>
      <c r="C17" s="8" t="s">
        <v>28</v>
      </c>
      <c r="D17" s="9" t="s">
        <v>43</v>
      </c>
      <c r="E17" s="9" t="s">
        <v>17</v>
      </c>
      <c r="F17" s="9" t="s">
        <v>44</v>
      </c>
      <c r="G17" s="7">
        <f>VLOOKUP(D17,[1]笔试成绩!$D:$G,4,0)</f>
        <v>57.5</v>
      </c>
      <c r="H17" s="9" t="s">
        <v>23</v>
      </c>
    </row>
    <row r="18" s="2" customFormat="1" spans="1:8">
      <c r="A18" s="7">
        <v>16</v>
      </c>
      <c r="B18" s="7">
        <v>20210714016</v>
      </c>
      <c r="C18" s="8" t="s">
        <v>45</v>
      </c>
      <c r="D18" s="9" t="s">
        <v>46</v>
      </c>
      <c r="E18" s="9" t="s">
        <v>11</v>
      </c>
      <c r="F18" s="9" t="s">
        <v>47</v>
      </c>
      <c r="G18" s="10"/>
      <c r="H18" s="9" t="s">
        <v>13</v>
      </c>
    </row>
    <row r="19" s="2" customFormat="1" spans="1:8">
      <c r="A19" s="7">
        <v>17</v>
      </c>
      <c r="B19" s="7">
        <v>20210714018</v>
      </c>
      <c r="C19" s="8" t="s">
        <v>45</v>
      </c>
      <c r="D19" s="9" t="s">
        <v>48</v>
      </c>
      <c r="E19" s="9" t="s">
        <v>11</v>
      </c>
      <c r="F19" s="9" t="s">
        <v>49</v>
      </c>
      <c r="G19" s="10"/>
      <c r="H19" s="9" t="s">
        <v>13</v>
      </c>
    </row>
    <row r="20" s="2" customFormat="1" spans="1:8">
      <c r="A20" s="7">
        <v>18</v>
      </c>
      <c r="B20" s="7">
        <v>20210714019</v>
      </c>
      <c r="C20" s="8" t="s">
        <v>45</v>
      </c>
      <c r="D20" s="9" t="s">
        <v>50</v>
      </c>
      <c r="E20" s="9" t="s">
        <v>11</v>
      </c>
      <c r="F20" s="9" t="s">
        <v>51</v>
      </c>
      <c r="G20" s="10"/>
      <c r="H20" s="9" t="s">
        <v>13</v>
      </c>
    </row>
    <row r="21" s="2" customFormat="1" spans="1:8">
      <c r="A21" s="7">
        <v>19</v>
      </c>
      <c r="B21" s="7">
        <v>20210714020</v>
      </c>
      <c r="C21" s="8" t="s">
        <v>45</v>
      </c>
      <c r="D21" s="9" t="s">
        <v>52</v>
      </c>
      <c r="E21" s="9" t="s">
        <v>11</v>
      </c>
      <c r="F21" s="9" t="s">
        <v>53</v>
      </c>
      <c r="G21" s="10"/>
      <c r="H21" s="9" t="s">
        <v>13</v>
      </c>
    </row>
    <row r="22" s="2" customFormat="1" spans="1:8">
      <c r="A22" s="7">
        <v>20</v>
      </c>
      <c r="B22" s="7">
        <v>20210714021</v>
      </c>
      <c r="C22" s="8" t="s">
        <v>45</v>
      </c>
      <c r="D22" s="9" t="s">
        <v>54</v>
      </c>
      <c r="E22" s="9" t="s">
        <v>11</v>
      </c>
      <c r="F22" s="9" t="s">
        <v>55</v>
      </c>
      <c r="G22" s="10"/>
      <c r="H22" s="9" t="s">
        <v>13</v>
      </c>
    </row>
    <row r="23" s="2" customFormat="1" spans="1:8">
      <c r="A23" s="7">
        <v>21</v>
      </c>
      <c r="B23" s="7">
        <v>20210714023</v>
      </c>
      <c r="C23" s="8" t="s">
        <v>45</v>
      </c>
      <c r="D23" s="9" t="s">
        <v>56</v>
      </c>
      <c r="E23" s="9" t="s">
        <v>11</v>
      </c>
      <c r="F23" s="9" t="s">
        <v>57</v>
      </c>
      <c r="G23" s="10"/>
      <c r="H23" s="9" t="s">
        <v>13</v>
      </c>
    </row>
    <row r="24" s="2" customFormat="1" spans="1:8">
      <c r="A24" s="7">
        <v>22</v>
      </c>
      <c r="B24" s="7">
        <v>20210714024</v>
      </c>
      <c r="C24" s="8" t="s">
        <v>45</v>
      </c>
      <c r="D24" s="9" t="s">
        <v>58</v>
      </c>
      <c r="E24" s="9" t="s">
        <v>11</v>
      </c>
      <c r="F24" s="9" t="s">
        <v>59</v>
      </c>
      <c r="G24" s="10"/>
      <c r="H24" s="9" t="s">
        <v>13</v>
      </c>
    </row>
    <row r="25" s="2" customFormat="1" spans="1:8">
      <c r="A25" s="7">
        <v>23</v>
      </c>
      <c r="B25" s="7">
        <v>20210714025</v>
      </c>
      <c r="C25" s="8" t="s">
        <v>45</v>
      </c>
      <c r="D25" s="9" t="s">
        <v>60</v>
      </c>
      <c r="E25" s="9" t="s">
        <v>11</v>
      </c>
      <c r="F25" s="9" t="s">
        <v>40</v>
      </c>
      <c r="G25" s="10"/>
      <c r="H25" s="9" t="s">
        <v>13</v>
      </c>
    </row>
    <row r="26" s="2" customFormat="1" spans="1:8">
      <c r="A26" s="7">
        <v>24</v>
      </c>
      <c r="B26" s="7">
        <v>20210714026</v>
      </c>
      <c r="C26" s="8" t="s">
        <v>45</v>
      </c>
      <c r="D26" s="9" t="s">
        <v>61</v>
      </c>
      <c r="E26" s="9" t="s">
        <v>11</v>
      </c>
      <c r="F26" s="9" t="s">
        <v>62</v>
      </c>
      <c r="G26" s="10"/>
      <c r="H26" s="9" t="s">
        <v>13</v>
      </c>
    </row>
    <row r="27" s="2" customFormat="1" spans="1:8">
      <c r="A27" s="7">
        <v>25</v>
      </c>
      <c r="B27" s="7">
        <v>20210714037</v>
      </c>
      <c r="C27" s="8" t="s">
        <v>63</v>
      </c>
      <c r="D27" s="9" t="s">
        <v>64</v>
      </c>
      <c r="E27" s="9" t="s">
        <v>11</v>
      </c>
      <c r="F27" s="9" t="s">
        <v>65</v>
      </c>
      <c r="G27" s="7">
        <f>VLOOKUP(D27,[1]笔试成绩!$D:$G,4,0)</f>
        <v>71.5</v>
      </c>
      <c r="H27" s="9" t="s">
        <v>13</v>
      </c>
    </row>
    <row r="28" s="2" customFormat="1" spans="1:8">
      <c r="A28" s="7">
        <v>26</v>
      </c>
      <c r="B28" s="7">
        <v>20210714040</v>
      </c>
      <c r="C28" s="8" t="s">
        <v>63</v>
      </c>
      <c r="D28" s="9" t="s">
        <v>66</v>
      </c>
      <c r="E28" s="9" t="s">
        <v>11</v>
      </c>
      <c r="F28" s="9" t="s">
        <v>67</v>
      </c>
      <c r="G28" s="7">
        <f>VLOOKUP(D28,[1]笔试成绩!$D:$G,4,0)</f>
        <v>68.5</v>
      </c>
      <c r="H28" s="9" t="s">
        <v>13</v>
      </c>
    </row>
    <row r="29" s="2" customFormat="1" spans="1:8">
      <c r="A29" s="7">
        <v>27</v>
      </c>
      <c r="B29" s="7">
        <v>20210714032</v>
      </c>
      <c r="C29" s="8" t="s">
        <v>63</v>
      </c>
      <c r="D29" s="9" t="s">
        <v>68</v>
      </c>
      <c r="E29" s="9" t="s">
        <v>11</v>
      </c>
      <c r="F29" s="9" t="s">
        <v>69</v>
      </c>
      <c r="G29" s="7">
        <f>VLOOKUP(D29,[1]笔试成绩!$D:$G,4,0)</f>
        <v>65.5</v>
      </c>
      <c r="H29" s="9" t="s">
        <v>13</v>
      </c>
    </row>
    <row r="30" s="2" customFormat="1" spans="1:8">
      <c r="A30" s="7">
        <v>28</v>
      </c>
      <c r="B30" s="7">
        <v>20210714035</v>
      </c>
      <c r="C30" s="8" t="s">
        <v>63</v>
      </c>
      <c r="D30" s="9" t="s">
        <v>70</v>
      </c>
      <c r="E30" s="9" t="s">
        <v>11</v>
      </c>
      <c r="F30" s="9" t="s">
        <v>71</v>
      </c>
      <c r="G30" s="7">
        <f>VLOOKUP(D30,[1]笔试成绩!$D:$G,4,0)</f>
        <v>65</v>
      </c>
      <c r="H30" s="9" t="s">
        <v>13</v>
      </c>
    </row>
    <row r="31" s="2" customFormat="1" spans="1:8">
      <c r="A31" s="7">
        <v>29</v>
      </c>
      <c r="B31" s="7">
        <v>20210714036</v>
      </c>
      <c r="C31" s="8" t="s">
        <v>63</v>
      </c>
      <c r="D31" s="9" t="s">
        <v>72</v>
      </c>
      <c r="E31" s="9" t="s">
        <v>11</v>
      </c>
      <c r="F31" s="9" t="s">
        <v>73</v>
      </c>
      <c r="G31" s="7">
        <f>VLOOKUP(D31,[1]笔试成绩!$D:$G,4,0)</f>
        <v>65</v>
      </c>
      <c r="H31" s="9" t="s">
        <v>13</v>
      </c>
    </row>
    <row r="32" s="2" customFormat="1" spans="1:8">
      <c r="A32" s="7">
        <v>30</v>
      </c>
      <c r="B32" s="7">
        <v>20210714041</v>
      </c>
      <c r="C32" s="8" t="s">
        <v>63</v>
      </c>
      <c r="D32" s="9" t="s">
        <v>74</v>
      </c>
      <c r="E32" s="9" t="s">
        <v>11</v>
      </c>
      <c r="F32" s="9" t="s">
        <v>47</v>
      </c>
      <c r="G32" s="7">
        <f>VLOOKUP(D32,[1]笔试成绩!$D:$G,4,0)</f>
        <v>65</v>
      </c>
      <c r="H32" s="9" t="s">
        <v>13</v>
      </c>
    </row>
    <row r="33" s="2" customFormat="1" spans="1:8">
      <c r="A33" s="7">
        <v>31</v>
      </c>
      <c r="B33" s="7">
        <v>20210714028</v>
      </c>
      <c r="C33" s="8" t="s">
        <v>63</v>
      </c>
      <c r="D33" s="9" t="s">
        <v>75</v>
      </c>
      <c r="E33" s="9" t="s">
        <v>11</v>
      </c>
      <c r="F33" s="9" t="s">
        <v>15</v>
      </c>
      <c r="G33" s="7">
        <f>VLOOKUP(D33,[1]笔试成绩!$D:$G,4,0)</f>
        <v>64.5</v>
      </c>
      <c r="H33" s="9" t="s">
        <v>13</v>
      </c>
    </row>
    <row r="34" s="2" customFormat="1" spans="1:8">
      <c r="A34" s="7">
        <v>32</v>
      </c>
      <c r="B34" s="7">
        <v>20210714031</v>
      </c>
      <c r="C34" s="8" t="s">
        <v>63</v>
      </c>
      <c r="D34" s="9" t="s">
        <v>76</v>
      </c>
      <c r="E34" s="9" t="s">
        <v>11</v>
      </c>
      <c r="F34" s="9" t="s">
        <v>77</v>
      </c>
      <c r="G34" s="7">
        <f>VLOOKUP(D34,[1]笔试成绩!$D:$G,4,0)</f>
        <v>64.5</v>
      </c>
      <c r="H34" s="9" t="s">
        <v>13</v>
      </c>
    </row>
    <row r="35" s="2" customFormat="1" spans="1:8">
      <c r="A35" s="7">
        <v>33</v>
      </c>
      <c r="B35" s="7">
        <v>20210714034</v>
      </c>
      <c r="C35" s="8" t="s">
        <v>63</v>
      </c>
      <c r="D35" s="9" t="s">
        <v>78</v>
      </c>
      <c r="E35" s="9" t="s">
        <v>11</v>
      </c>
      <c r="F35" s="9" t="s">
        <v>79</v>
      </c>
      <c r="G35" s="7">
        <f>VLOOKUP(D35,[1]笔试成绩!$D:$G,4,0)</f>
        <v>63.5</v>
      </c>
      <c r="H35" s="9" t="s">
        <v>13</v>
      </c>
    </row>
    <row r="36" s="2" customFormat="1" spans="1:8">
      <c r="A36" s="7">
        <v>34</v>
      </c>
      <c r="B36" s="7">
        <v>20210714030</v>
      </c>
      <c r="C36" s="8" t="s">
        <v>63</v>
      </c>
      <c r="D36" s="9" t="s">
        <v>80</v>
      </c>
      <c r="E36" s="9" t="s">
        <v>11</v>
      </c>
      <c r="F36" s="9" t="s">
        <v>81</v>
      </c>
      <c r="G36" s="7">
        <f>VLOOKUP(D36,[1]笔试成绩!$D:$G,4,0)</f>
        <v>63</v>
      </c>
      <c r="H36" s="9"/>
    </row>
    <row r="37" s="2" customFormat="1" spans="1:8">
      <c r="A37" s="7">
        <v>35</v>
      </c>
      <c r="B37" s="7">
        <v>20210714039</v>
      </c>
      <c r="C37" s="8" t="s">
        <v>63</v>
      </c>
      <c r="D37" s="9" t="s">
        <v>82</v>
      </c>
      <c r="E37" s="9" t="s">
        <v>11</v>
      </c>
      <c r="F37" s="9" t="s">
        <v>83</v>
      </c>
      <c r="G37" s="7">
        <f>VLOOKUP(D37,[1]笔试成绩!$D:$G,4,0)</f>
        <v>61</v>
      </c>
      <c r="H37" s="9"/>
    </row>
    <row r="38" s="2" customFormat="1" spans="1:8">
      <c r="A38" s="7">
        <v>36</v>
      </c>
      <c r="B38" s="7">
        <v>20210714027</v>
      </c>
      <c r="C38" s="8" t="s">
        <v>63</v>
      </c>
      <c r="D38" s="9" t="s">
        <v>84</v>
      </c>
      <c r="E38" s="9" t="s">
        <v>11</v>
      </c>
      <c r="F38" s="9" t="s">
        <v>85</v>
      </c>
      <c r="G38" s="7">
        <f>VLOOKUP(D38,[1]笔试成绩!$D:$G,4,0)</f>
        <v>60.5</v>
      </c>
      <c r="H38" s="9"/>
    </row>
    <row r="39" s="2" customFormat="1" spans="1:8">
      <c r="A39" s="7">
        <v>37</v>
      </c>
      <c r="B39" s="7">
        <v>20210714038</v>
      </c>
      <c r="C39" s="8" t="s">
        <v>63</v>
      </c>
      <c r="D39" s="9" t="s">
        <v>86</v>
      </c>
      <c r="E39" s="9" t="s">
        <v>11</v>
      </c>
      <c r="F39" s="9" t="s">
        <v>65</v>
      </c>
      <c r="G39" s="7">
        <f>VLOOKUP(D39,[1]笔试成绩!$D:$G,4,0)</f>
        <v>60.5</v>
      </c>
      <c r="H39" s="9"/>
    </row>
    <row r="40" s="2" customFormat="1" spans="1:8">
      <c r="A40" s="7">
        <v>38</v>
      </c>
      <c r="B40" s="7">
        <v>20210714033</v>
      </c>
      <c r="C40" s="8" t="s">
        <v>63</v>
      </c>
      <c r="D40" s="9" t="s">
        <v>87</v>
      </c>
      <c r="E40" s="9" t="s">
        <v>11</v>
      </c>
      <c r="F40" s="9" t="s">
        <v>47</v>
      </c>
      <c r="G40" s="7">
        <f>VLOOKUP(D40,[1]笔试成绩!$D:$G,4,0)</f>
        <v>58.5</v>
      </c>
      <c r="H40" s="9" t="s">
        <v>23</v>
      </c>
    </row>
    <row r="41" s="2" customFormat="1" spans="1:8">
      <c r="A41" s="7">
        <v>39</v>
      </c>
      <c r="B41" s="7">
        <v>20210714029</v>
      </c>
      <c r="C41" s="8" t="s">
        <v>63</v>
      </c>
      <c r="D41" s="9" t="s">
        <v>88</v>
      </c>
      <c r="E41" s="9" t="s">
        <v>11</v>
      </c>
      <c r="F41" s="9" t="s">
        <v>89</v>
      </c>
      <c r="G41" s="7" t="str">
        <f>VLOOKUP(D41,[1]笔试成绩!$D:$G,4,0)</f>
        <v>缺考</v>
      </c>
      <c r="H41" s="9"/>
    </row>
  </sheetData>
  <sortState ref="B3:J17">
    <sortCondition ref="C3:C17"/>
  </sortState>
  <mergeCells count="1">
    <mergeCell ref="A1:H1"/>
  </mergeCells>
  <pageMargins left="0.590277777777778" right="0.314583333333333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笔试成绩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察纳雅言</cp:lastModifiedBy>
  <dcterms:created xsi:type="dcterms:W3CDTF">1996-12-17T01:32:00Z</dcterms:created>
  <dcterms:modified xsi:type="dcterms:W3CDTF">2021-07-19T08:34:55Z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830325496EFF47DB857E87C482B3C7E6</vt:lpwstr>
  </property>
</Properties>
</file>