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<sst xmlns="http://schemas.openxmlformats.org/spreadsheetml/2006/main" count="150" uniqueCount="119">
  <si>
    <t>涡阳县2020年度事业单位公开招聘工作人员拟聘用人员名单</t>
  </si>
  <si>
    <t>序号</t>
  </si>
  <si>
    <t>姓名</t>
  </si>
  <si>
    <t>准考证号</t>
  </si>
  <si>
    <t>报考岗位</t>
  </si>
  <si>
    <t>笔试合成成绩</t>
  </si>
  <si>
    <t>面试成绩</t>
  </si>
  <si>
    <t>总分</t>
  </si>
  <si>
    <t>备注</t>
  </si>
  <si>
    <t>李敬文</t>
  </si>
  <si>
    <t>2020010206</t>
  </si>
  <si>
    <t>200001-工作人员(涡阳县退役军人事务局军服中心)</t>
  </si>
  <si>
    <t>赵向成</t>
  </si>
  <si>
    <t>2020010829</t>
  </si>
  <si>
    <t>200002-工作人员(涡阳县婚姻登记中心)</t>
  </si>
  <si>
    <t>吴晶晶</t>
  </si>
  <si>
    <t>2020010922</t>
  </si>
  <si>
    <t>吕行</t>
  </si>
  <si>
    <t>2020011416</t>
  </si>
  <si>
    <t>200003-工作人员(涡阳县社会儿童福利中心)</t>
  </si>
  <si>
    <t>龚冰清</t>
  </si>
  <si>
    <t>2020020314</t>
  </si>
  <si>
    <t>200004-工作人员(涡阳县大建设促进服务中心)</t>
  </si>
  <si>
    <t>刘谊</t>
  </si>
  <si>
    <t>2020020126</t>
  </si>
  <si>
    <t>王楠楠</t>
  </si>
  <si>
    <t>2020020423</t>
  </si>
  <si>
    <t>200005-工作人员(涡阳县政府投资及收支审计中心)</t>
  </si>
  <si>
    <t>鹿影</t>
  </si>
  <si>
    <t>2020020424</t>
  </si>
  <si>
    <t>刘俊杰</t>
  </si>
  <si>
    <t>2020020505</t>
  </si>
  <si>
    <t>200006-工作人员(涡阳县农业农村局乡镇农业综合服务站)</t>
  </si>
  <si>
    <t>方燕</t>
  </si>
  <si>
    <t>2020020509</t>
  </si>
  <si>
    <t>吴宗磊</t>
  </si>
  <si>
    <t>2020020502</t>
  </si>
  <si>
    <t>贾亚稳</t>
  </si>
  <si>
    <t>2020020508</t>
  </si>
  <si>
    <t>李浩然</t>
  </si>
  <si>
    <t>2020011915</t>
  </si>
  <si>
    <t>200007-工作人员(涡阳县绩效评价中心)</t>
  </si>
  <si>
    <t>陆兆国</t>
  </si>
  <si>
    <t>2020013123</t>
  </si>
  <si>
    <t>王宇</t>
  </si>
  <si>
    <t>2020012626</t>
  </si>
  <si>
    <t>武姿</t>
  </si>
  <si>
    <t>2020020629</t>
  </si>
  <si>
    <t>200008-工作人员(涡阳县财政局乡镇财政所)</t>
  </si>
  <si>
    <t>王晴</t>
  </si>
  <si>
    <t>2020020810</t>
  </si>
  <si>
    <t>邹梦婷</t>
  </si>
  <si>
    <t>2020020728</t>
  </si>
  <si>
    <t>张竣喻</t>
  </si>
  <si>
    <t>2020020614</t>
  </si>
  <si>
    <t>任开朗</t>
  </si>
  <si>
    <t>2020020515</t>
  </si>
  <si>
    <t>张宇</t>
  </si>
  <si>
    <t>2020020801</t>
  </si>
  <si>
    <t>段美兰</t>
  </si>
  <si>
    <t>2020020604</t>
  </si>
  <si>
    <t>刘静</t>
  </si>
  <si>
    <t>2020020808</t>
  </si>
  <si>
    <t>刘露</t>
  </si>
  <si>
    <t>2020020719</t>
  </si>
  <si>
    <t>李庆庆</t>
  </si>
  <si>
    <t>2020020705</t>
  </si>
  <si>
    <t>李淑侠</t>
  </si>
  <si>
    <t>2020021430</t>
  </si>
  <si>
    <t>200009-工作人员(涡阳县财政局乡镇财政所)</t>
  </si>
  <si>
    <t>陈永亮</t>
  </si>
  <si>
    <t>2020021203</t>
  </si>
  <si>
    <t>付胜男</t>
  </si>
  <si>
    <t>2020021226</t>
  </si>
  <si>
    <t>张文武</t>
  </si>
  <si>
    <t>2020021207</t>
  </si>
  <si>
    <t>王正</t>
  </si>
  <si>
    <t>2020021307</t>
  </si>
  <si>
    <t>刘雅琴</t>
  </si>
  <si>
    <t>2020021217</t>
  </si>
  <si>
    <t>丁倩倩</t>
  </si>
  <si>
    <t>2020021405</t>
  </si>
  <si>
    <t>陈娜</t>
  </si>
  <si>
    <t>2020021101</t>
  </si>
  <si>
    <t>吴海川</t>
  </si>
  <si>
    <t>2020020920</t>
  </si>
  <si>
    <t>张红侠</t>
  </si>
  <si>
    <t>2020021003</t>
  </si>
  <si>
    <t>牛皖真</t>
  </si>
  <si>
    <t>2020020817</t>
  </si>
  <si>
    <t>刘成</t>
  </si>
  <si>
    <t>2020021520</t>
  </si>
  <si>
    <t>200010-工作人员(涡阳县国资和地方金融管理服务中心)</t>
  </si>
  <si>
    <t>王楠</t>
  </si>
  <si>
    <t>2020021801</t>
  </si>
  <si>
    <t>200011-工作人员(涡阳县国库支付管理中心)</t>
  </si>
  <si>
    <t>王路路</t>
  </si>
  <si>
    <t>2020021709</t>
  </si>
  <si>
    <t>翁怀超</t>
  </si>
  <si>
    <t>2020014324</t>
  </si>
  <si>
    <t>200012-工作人员(涡阳县考试中心)</t>
  </si>
  <si>
    <t>黄风雷</t>
  </si>
  <si>
    <t>2020014926</t>
  </si>
  <si>
    <t>李曼曼</t>
  </si>
  <si>
    <t>2020022118</t>
  </si>
  <si>
    <t>200014-工作人员(涡阳县文化馆)</t>
  </si>
  <si>
    <t>史昊男</t>
  </si>
  <si>
    <t>2020022122</t>
  </si>
  <si>
    <t>徐博</t>
  </si>
  <si>
    <t>2020022316</t>
  </si>
  <si>
    <t>200015-工作人员(涡阳县博物馆)</t>
  </si>
  <si>
    <t>吕品锋</t>
  </si>
  <si>
    <t>2020022408</t>
  </si>
  <si>
    <t>200016-工作人员(涡阳县法律援助中心)</t>
  </si>
  <si>
    <t>周志权</t>
  </si>
  <si>
    <t>2020022319</t>
  </si>
  <si>
    <t>崔爽</t>
  </si>
  <si>
    <t>2020022417</t>
  </si>
  <si>
    <t>200017-工作人员(涡阳县安全生产执法监察大队)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</si>
</sst>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);[Red]\(0.00\)"/>
  </numFmts>
  <fonts count="26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24" borderId="5" applyNumberFormat="0" applyAlignment="0" applyProtection="0">
      <alignment vertical="center"/>
    </xf>
    <xf numFmtId="0" fontId="21" fillId="24" borderId="2" applyNumberFormat="0" applyAlignment="0" applyProtection="0">
      <alignment vertical="center"/>
    </xf>
    <xf numFmtId="0" fontId="22" fillId="25" borderId="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</cellStyleXfs>
  <cellXfs count="2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50" applyFont="1" applyFill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177" fontId="4" fillId="0" borderId="1" xfId="50" applyNumberFormat="1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2" borderId="1" xfId="49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177" fontId="4" fillId="0" borderId="1" xfId="49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tabSelected="1" topLeftCell="A7" workbookViewId="0">
      <selection activeCell="G5" sqref="G5"/>
    </sheetView>
  </sheetViews>
  <sheetFormatPr defaultColWidth="9" defaultRowHeight="13.5" outlineLevelCol="7"/>
  <cols>
    <col min="1" max="1" width="7" customWidth="1"/>
    <col min="2" max="2" width="9" style="1"/>
    <col min="3" max="3" width="11" customWidth="1"/>
    <col min="4" max="4" width="24.5" customWidth="1"/>
  </cols>
  <sheetData>
    <row r="1" ht="57.7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5" customHeight="1" spans="1:8">
      <c r="A2" s="3" t="s">
        <v>1</v>
      </c>
      <c r="B2" s="4" t="s">
        <v>2</v>
      </c>
      <c r="C2" s="3" t="s">
        <v>3</v>
      </c>
      <c r="D2" s="5" t="s">
        <v>4</v>
      </c>
      <c r="E2" s="6" t="s">
        <v>5</v>
      </c>
      <c r="F2" s="7" t="s">
        <v>6</v>
      </c>
      <c r="G2" s="8" t="s">
        <v>7</v>
      </c>
      <c r="H2" s="3" t="s">
        <v>8</v>
      </c>
    </row>
    <row r="3" ht="30" customHeight="1" spans="1:8">
      <c r="A3" s="9">
        <v>1</v>
      </c>
      <c r="B3" s="10" t="s">
        <v>9</v>
      </c>
      <c r="C3" s="11" t="s">
        <v>10</v>
      </c>
      <c r="D3" s="11" t="s">
        <v>11</v>
      </c>
      <c r="E3" s="12">
        <v>97.82</v>
      </c>
      <c r="F3" s="13">
        <v>75.78</v>
      </c>
      <c r="G3" s="14">
        <f t="shared" ref="G3:G49" si="0">E3/1.2*0.6+F3*0.4</f>
        <v>79.222</v>
      </c>
      <c r="H3" s="9"/>
    </row>
    <row r="4" ht="30" customHeight="1" spans="1:8">
      <c r="A4" s="9">
        <v>2</v>
      </c>
      <c r="B4" s="10" t="s">
        <v>12</v>
      </c>
      <c r="C4" s="11" t="s">
        <v>13</v>
      </c>
      <c r="D4" s="11" t="s">
        <v>14</v>
      </c>
      <c r="E4" s="12">
        <v>99.92</v>
      </c>
      <c r="F4" s="13">
        <v>77.6</v>
      </c>
      <c r="G4" s="14">
        <f t="shared" si="0"/>
        <v>81</v>
      </c>
      <c r="H4" s="9"/>
    </row>
    <row r="5" ht="30" customHeight="1" spans="1:8">
      <c r="A5" s="9">
        <v>3</v>
      </c>
      <c r="B5" s="10" t="s">
        <v>15</v>
      </c>
      <c r="C5" s="11" t="s">
        <v>16</v>
      </c>
      <c r="D5" s="11" t="s">
        <v>14</v>
      </c>
      <c r="E5" s="12">
        <v>100.18</v>
      </c>
      <c r="F5" s="13">
        <v>74.8</v>
      </c>
      <c r="G5" s="14">
        <f t="shared" si="0"/>
        <v>80.01</v>
      </c>
      <c r="H5" s="9"/>
    </row>
    <row r="6" ht="30" customHeight="1" spans="1:8">
      <c r="A6" s="9">
        <v>4</v>
      </c>
      <c r="B6" s="10" t="s">
        <v>17</v>
      </c>
      <c r="C6" s="11" t="s">
        <v>18</v>
      </c>
      <c r="D6" s="11" t="s">
        <v>19</v>
      </c>
      <c r="E6" s="12">
        <v>94.11</v>
      </c>
      <c r="F6" s="13">
        <v>80.5</v>
      </c>
      <c r="G6" s="15">
        <f t="shared" si="0"/>
        <v>79.255</v>
      </c>
      <c r="H6" s="9"/>
    </row>
    <row r="7" ht="30" customHeight="1" spans="1:8">
      <c r="A7" s="9">
        <v>5</v>
      </c>
      <c r="B7" s="10" t="s">
        <v>20</v>
      </c>
      <c r="C7" s="11" t="s">
        <v>21</v>
      </c>
      <c r="D7" s="11" t="s">
        <v>22</v>
      </c>
      <c r="E7" s="12">
        <v>95.31</v>
      </c>
      <c r="F7" s="13">
        <v>77.4</v>
      </c>
      <c r="G7" s="14">
        <f t="shared" si="0"/>
        <v>78.615</v>
      </c>
      <c r="H7" s="9"/>
    </row>
    <row r="8" ht="30" customHeight="1" spans="1:8">
      <c r="A8" s="9">
        <v>6</v>
      </c>
      <c r="B8" s="10" t="s">
        <v>23</v>
      </c>
      <c r="C8" s="11" t="s">
        <v>24</v>
      </c>
      <c r="D8" s="11" t="s">
        <v>22</v>
      </c>
      <c r="E8" s="12">
        <v>89.81</v>
      </c>
      <c r="F8" s="13">
        <v>81.8</v>
      </c>
      <c r="G8" s="14">
        <f t="shared" si="0"/>
        <v>77.625</v>
      </c>
      <c r="H8" s="9"/>
    </row>
    <row r="9" ht="30" customHeight="1" spans="1:8">
      <c r="A9" s="9">
        <v>7</v>
      </c>
      <c r="B9" s="10" t="s">
        <v>25</v>
      </c>
      <c r="C9" s="11" t="s">
        <v>26</v>
      </c>
      <c r="D9" s="11" t="s">
        <v>27</v>
      </c>
      <c r="E9" s="12">
        <v>79.79</v>
      </c>
      <c r="F9" s="13">
        <v>74.6</v>
      </c>
      <c r="G9" s="14">
        <f t="shared" si="0"/>
        <v>69.735</v>
      </c>
      <c r="H9" s="9"/>
    </row>
    <row r="10" ht="30" customHeight="1" spans="1:8">
      <c r="A10" s="9">
        <v>8</v>
      </c>
      <c r="B10" s="10" t="s">
        <v>28</v>
      </c>
      <c r="C10" s="11" t="s">
        <v>29</v>
      </c>
      <c r="D10" s="11" t="s">
        <v>27</v>
      </c>
      <c r="E10" s="12">
        <v>77.9</v>
      </c>
      <c r="F10" s="13">
        <v>74.6</v>
      </c>
      <c r="G10" s="14">
        <f t="shared" si="0"/>
        <v>68.79</v>
      </c>
      <c r="H10" s="16"/>
    </row>
    <row r="11" ht="30" customHeight="1" spans="1:8">
      <c r="A11" s="9">
        <v>9</v>
      </c>
      <c r="B11" s="10" t="s">
        <v>30</v>
      </c>
      <c r="C11" s="11" t="s">
        <v>31</v>
      </c>
      <c r="D11" s="11" t="s">
        <v>32</v>
      </c>
      <c r="E11" s="12">
        <v>100.05</v>
      </c>
      <c r="F11" s="13">
        <v>72.6</v>
      </c>
      <c r="G11" s="14">
        <f t="shared" si="0"/>
        <v>79.065</v>
      </c>
      <c r="H11" s="9"/>
    </row>
    <row r="12" ht="30" customHeight="1" spans="1:8">
      <c r="A12" s="9">
        <v>10</v>
      </c>
      <c r="B12" s="10" t="s">
        <v>33</v>
      </c>
      <c r="C12" s="11" t="s">
        <v>34</v>
      </c>
      <c r="D12" s="11" t="s">
        <v>32</v>
      </c>
      <c r="E12" s="12">
        <v>90.32</v>
      </c>
      <c r="F12" s="13">
        <v>73.2</v>
      </c>
      <c r="G12" s="14">
        <f t="shared" si="0"/>
        <v>74.44</v>
      </c>
      <c r="H12" s="9"/>
    </row>
    <row r="13" ht="30" customHeight="1" spans="1:8">
      <c r="A13" s="9">
        <v>11</v>
      </c>
      <c r="B13" s="10" t="s">
        <v>35</v>
      </c>
      <c r="C13" s="11" t="s">
        <v>36</v>
      </c>
      <c r="D13" s="11" t="s">
        <v>32</v>
      </c>
      <c r="E13" s="12">
        <v>78.19</v>
      </c>
      <c r="F13" s="13">
        <v>76.2</v>
      </c>
      <c r="G13" s="14">
        <f t="shared" si="0"/>
        <v>69.575</v>
      </c>
      <c r="H13" s="9"/>
    </row>
    <row r="14" ht="30" customHeight="1" spans="1:8">
      <c r="A14" s="9">
        <v>12</v>
      </c>
      <c r="B14" s="10" t="s">
        <v>37</v>
      </c>
      <c r="C14" s="11" t="s">
        <v>38</v>
      </c>
      <c r="D14" s="11" t="s">
        <v>32</v>
      </c>
      <c r="E14" s="12">
        <v>72.78</v>
      </c>
      <c r="F14" s="13">
        <v>71.8</v>
      </c>
      <c r="G14" s="14">
        <f t="shared" si="0"/>
        <v>65.11</v>
      </c>
      <c r="H14" s="16"/>
    </row>
    <row r="15" ht="30" customHeight="1" spans="1:8">
      <c r="A15" s="9">
        <v>13</v>
      </c>
      <c r="B15" s="10" t="s">
        <v>39</v>
      </c>
      <c r="C15" s="11" t="s">
        <v>40</v>
      </c>
      <c r="D15" s="11" t="s">
        <v>41</v>
      </c>
      <c r="E15" s="12">
        <v>103.28</v>
      </c>
      <c r="F15" s="13">
        <v>79.6</v>
      </c>
      <c r="G15" s="14">
        <f t="shared" si="0"/>
        <v>83.48</v>
      </c>
      <c r="H15" s="9"/>
    </row>
    <row r="16" ht="30" customHeight="1" spans="1:8">
      <c r="A16" s="9">
        <v>14</v>
      </c>
      <c r="B16" s="10" t="s">
        <v>42</v>
      </c>
      <c r="C16" s="11" t="s">
        <v>43</v>
      </c>
      <c r="D16" s="11" t="s">
        <v>41</v>
      </c>
      <c r="E16" s="12">
        <v>100.81</v>
      </c>
      <c r="F16" s="13">
        <v>75.8</v>
      </c>
      <c r="G16" s="14">
        <f t="shared" si="0"/>
        <v>80.725</v>
      </c>
      <c r="H16" s="9"/>
    </row>
    <row r="17" ht="30" customHeight="1" spans="1:8">
      <c r="A17" s="9">
        <v>15</v>
      </c>
      <c r="B17" s="10" t="s">
        <v>44</v>
      </c>
      <c r="C17" s="11" t="s">
        <v>45</v>
      </c>
      <c r="D17" s="11" t="s">
        <v>41</v>
      </c>
      <c r="E17" s="12">
        <v>101.94</v>
      </c>
      <c r="F17" s="13">
        <v>73</v>
      </c>
      <c r="G17" s="14">
        <f t="shared" si="0"/>
        <v>80.17</v>
      </c>
      <c r="H17" s="9"/>
    </row>
    <row r="18" ht="30" customHeight="1" spans="1:8">
      <c r="A18" s="9">
        <v>16</v>
      </c>
      <c r="B18" s="10" t="s">
        <v>46</v>
      </c>
      <c r="C18" s="11" t="s">
        <v>47</v>
      </c>
      <c r="D18" s="11" t="s">
        <v>48</v>
      </c>
      <c r="E18" s="12">
        <v>87.05</v>
      </c>
      <c r="F18" s="13">
        <v>83</v>
      </c>
      <c r="G18" s="14">
        <f t="shared" si="0"/>
        <v>76.725</v>
      </c>
      <c r="H18" s="9"/>
    </row>
    <row r="19" ht="30" customHeight="1" spans="1:8">
      <c r="A19" s="9">
        <v>17</v>
      </c>
      <c r="B19" s="10" t="s">
        <v>49</v>
      </c>
      <c r="C19" s="11" t="s">
        <v>50</v>
      </c>
      <c r="D19" s="11" t="s">
        <v>48</v>
      </c>
      <c r="E19" s="12">
        <v>86.11</v>
      </c>
      <c r="F19" s="13">
        <v>81.9</v>
      </c>
      <c r="G19" s="14">
        <f t="shared" si="0"/>
        <v>75.815</v>
      </c>
      <c r="H19" s="9"/>
    </row>
    <row r="20" ht="30" customHeight="1" spans="1:8">
      <c r="A20" s="9">
        <v>18</v>
      </c>
      <c r="B20" s="10" t="s">
        <v>51</v>
      </c>
      <c r="C20" s="11" t="s">
        <v>52</v>
      </c>
      <c r="D20" s="11" t="s">
        <v>48</v>
      </c>
      <c r="E20" s="12">
        <v>83.13</v>
      </c>
      <c r="F20" s="13">
        <v>83.96</v>
      </c>
      <c r="G20" s="14">
        <f t="shared" si="0"/>
        <v>75.149</v>
      </c>
      <c r="H20" s="9"/>
    </row>
    <row r="21" ht="30" customHeight="1" spans="1:8">
      <c r="A21" s="9">
        <v>19</v>
      </c>
      <c r="B21" s="10" t="s">
        <v>53</v>
      </c>
      <c r="C21" s="11" t="s">
        <v>54</v>
      </c>
      <c r="D21" s="11" t="s">
        <v>48</v>
      </c>
      <c r="E21" s="12">
        <v>82.76</v>
      </c>
      <c r="F21" s="13">
        <v>79.7</v>
      </c>
      <c r="G21" s="14">
        <f t="shared" si="0"/>
        <v>73.26</v>
      </c>
      <c r="H21" s="9"/>
    </row>
    <row r="22" ht="30" customHeight="1" spans="1:8">
      <c r="A22" s="9">
        <v>20</v>
      </c>
      <c r="B22" s="10" t="s">
        <v>55</v>
      </c>
      <c r="C22" s="11" t="s">
        <v>56</v>
      </c>
      <c r="D22" s="11" t="s">
        <v>48</v>
      </c>
      <c r="E22" s="12">
        <v>81.7</v>
      </c>
      <c r="F22" s="13">
        <v>78.1</v>
      </c>
      <c r="G22" s="14">
        <f t="shared" si="0"/>
        <v>72.09</v>
      </c>
      <c r="H22" s="9"/>
    </row>
    <row r="23" ht="30" customHeight="1" spans="1:8">
      <c r="A23" s="9">
        <v>21</v>
      </c>
      <c r="B23" s="10" t="s">
        <v>57</v>
      </c>
      <c r="C23" s="11" t="s">
        <v>58</v>
      </c>
      <c r="D23" s="11" t="s">
        <v>48</v>
      </c>
      <c r="E23" s="12">
        <v>78.61</v>
      </c>
      <c r="F23" s="13">
        <v>81.2</v>
      </c>
      <c r="G23" s="14">
        <f t="shared" si="0"/>
        <v>71.785</v>
      </c>
      <c r="H23" s="9"/>
    </row>
    <row r="24" ht="30" customHeight="1" spans="1:8">
      <c r="A24" s="9">
        <v>22</v>
      </c>
      <c r="B24" s="10" t="s">
        <v>59</v>
      </c>
      <c r="C24" s="11" t="s">
        <v>60</v>
      </c>
      <c r="D24" s="11" t="s">
        <v>48</v>
      </c>
      <c r="E24" s="12">
        <v>81.31</v>
      </c>
      <c r="F24" s="13">
        <v>77</v>
      </c>
      <c r="G24" s="14">
        <f t="shared" si="0"/>
        <v>71.455</v>
      </c>
      <c r="H24" s="9"/>
    </row>
    <row r="25" ht="30" customHeight="1" spans="1:8">
      <c r="A25" s="9">
        <v>23</v>
      </c>
      <c r="B25" s="10" t="s">
        <v>61</v>
      </c>
      <c r="C25" s="11" t="s">
        <v>62</v>
      </c>
      <c r="D25" s="11" t="s">
        <v>48</v>
      </c>
      <c r="E25" s="12">
        <v>80.76</v>
      </c>
      <c r="F25" s="13">
        <v>76.98</v>
      </c>
      <c r="G25" s="14">
        <f t="shared" si="0"/>
        <v>71.172</v>
      </c>
      <c r="H25" s="16"/>
    </row>
    <row r="26" ht="30" customHeight="1" spans="1:8">
      <c r="A26" s="9">
        <v>24</v>
      </c>
      <c r="B26" s="10" t="s">
        <v>63</v>
      </c>
      <c r="C26" s="11" t="s">
        <v>64</v>
      </c>
      <c r="D26" s="11" t="s">
        <v>48</v>
      </c>
      <c r="E26" s="12">
        <v>79.21</v>
      </c>
      <c r="F26" s="13">
        <v>77.7</v>
      </c>
      <c r="G26" s="14">
        <f t="shared" si="0"/>
        <v>70.685</v>
      </c>
      <c r="H26" s="16"/>
    </row>
    <row r="27" ht="30" customHeight="1" spans="1:8">
      <c r="A27" s="9">
        <v>25</v>
      </c>
      <c r="B27" s="10" t="s">
        <v>65</v>
      </c>
      <c r="C27" s="11" t="s">
        <v>66</v>
      </c>
      <c r="D27" s="11" t="s">
        <v>48</v>
      </c>
      <c r="E27" s="12">
        <v>81.6</v>
      </c>
      <c r="F27" s="13">
        <v>73.88</v>
      </c>
      <c r="G27" s="14">
        <f t="shared" si="0"/>
        <v>70.352</v>
      </c>
      <c r="H27" s="16"/>
    </row>
    <row r="28" ht="30" customHeight="1" spans="1:8">
      <c r="A28" s="9">
        <v>26</v>
      </c>
      <c r="B28" s="10" t="s">
        <v>67</v>
      </c>
      <c r="C28" s="11" t="s">
        <v>68</v>
      </c>
      <c r="D28" s="11" t="s">
        <v>69</v>
      </c>
      <c r="E28" s="12">
        <v>91.07</v>
      </c>
      <c r="F28" s="13">
        <v>81.2</v>
      </c>
      <c r="G28" s="14">
        <f t="shared" si="0"/>
        <v>78.015</v>
      </c>
      <c r="H28" s="9"/>
    </row>
    <row r="29" ht="30" customHeight="1" spans="1:8">
      <c r="A29" s="9">
        <v>27</v>
      </c>
      <c r="B29" s="10" t="s">
        <v>70</v>
      </c>
      <c r="C29" s="11" t="s">
        <v>71</v>
      </c>
      <c r="D29" s="11" t="s">
        <v>69</v>
      </c>
      <c r="E29" s="12">
        <v>91.16</v>
      </c>
      <c r="F29" s="13">
        <v>80.9</v>
      </c>
      <c r="G29" s="14">
        <f t="shared" si="0"/>
        <v>77.94</v>
      </c>
      <c r="H29" s="9"/>
    </row>
    <row r="30" ht="30" customHeight="1" spans="1:8">
      <c r="A30" s="9">
        <v>28</v>
      </c>
      <c r="B30" s="10" t="s">
        <v>72</v>
      </c>
      <c r="C30" s="11" t="s">
        <v>73</v>
      </c>
      <c r="D30" s="11" t="s">
        <v>69</v>
      </c>
      <c r="E30" s="12">
        <v>88</v>
      </c>
      <c r="F30" s="13">
        <v>79.68</v>
      </c>
      <c r="G30" s="14">
        <f t="shared" si="0"/>
        <v>75.872</v>
      </c>
      <c r="H30" s="9"/>
    </row>
    <row r="31" ht="30" customHeight="1" spans="1:8">
      <c r="A31" s="9">
        <v>29</v>
      </c>
      <c r="B31" s="10" t="s">
        <v>74</v>
      </c>
      <c r="C31" s="11" t="s">
        <v>75</v>
      </c>
      <c r="D31" s="11" t="s">
        <v>69</v>
      </c>
      <c r="E31" s="12">
        <v>86.03</v>
      </c>
      <c r="F31" s="13">
        <v>81.64</v>
      </c>
      <c r="G31" s="14">
        <f t="shared" si="0"/>
        <v>75.671</v>
      </c>
      <c r="H31" s="9"/>
    </row>
    <row r="32" ht="30" customHeight="1" spans="1:8">
      <c r="A32" s="9">
        <v>30</v>
      </c>
      <c r="B32" s="10" t="s">
        <v>76</v>
      </c>
      <c r="C32" s="11" t="s">
        <v>77</v>
      </c>
      <c r="D32" s="11" t="s">
        <v>69</v>
      </c>
      <c r="E32" s="12">
        <v>86.08</v>
      </c>
      <c r="F32" s="13">
        <v>79.76</v>
      </c>
      <c r="G32" s="14">
        <f t="shared" si="0"/>
        <v>74.944</v>
      </c>
      <c r="H32" s="9"/>
    </row>
    <row r="33" ht="30" customHeight="1" spans="1:8">
      <c r="A33" s="9">
        <v>31</v>
      </c>
      <c r="B33" s="10" t="s">
        <v>78</v>
      </c>
      <c r="C33" s="11" t="s">
        <v>79</v>
      </c>
      <c r="D33" s="11" t="s">
        <v>69</v>
      </c>
      <c r="E33" s="12">
        <v>84.64</v>
      </c>
      <c r="F33" s="13">
        <v>81.5</v>
      </c>
      <c r="G33" s="14">
        <f t="shared" si="0"/>
        <v>74.92</v>
      </c>
      <c r="H33" s="9"/>
    </row>
    <row r="34" ht="30" customHeight="1" spans="1:8">
      <c r="A34" s="9">
        <v>32</v>
      </c>
      <c r="B34" s="10" t="s">
        <v>80</v>
      </c>
      <c r="C34" s="11" t="s">
        <v>81</v>
      </c>
      <c r="D34" s="11" t="s">
        <v>69</v>
      </c>
      <c r="E34" s="12">
        <v>88.26</v>
      </c>
      <c r="F34" s="13">
        <v>76.9</v>
      </c>
      <c r="G34" s="14">
        <f t="shared" si="0"/>
        <v>74.89</v>
      </c>
      <c r="H34" s="9"/>
    </row>
    <row r="35" ht="30" customHeight="1" spans="1:8">
      <c r="A35" s="9">
        <v>33</v>
      </c>
      <c r="B35" s="10" t="s">
        <v>82</v>
      </c>
      <c r="C35" s="11" t="s">
        <v>83</v>
      </c>
      <c r="D35" s="11" t="s">
        <v>69</v>
      </c>
      <c r="E35" s="12">
        <v>84.53</v>
      </c>
      <c r="F35" s="13">
        <v>80.98</v>
      </c>
      <c r="G35" s="14">
        <f t="shared" si="0"/>
        <v>74.657</v>
      </c>
      <c r="H35" s="9"/>
    </row>
    <row r="36" ht="30" customHeight="1" spans="1:8">
      <c r="A36" s="9">
        <v>34</v>
      </c>
      <c r="B36" s="10" t="s">
        <v>84</v>
      </c>
      <c r="C36" s="11" t="s">
        <v>85</v>
      </c>
      <c r="D36" s="11" t="s">
        <v>69</v>
      </c>
      <c r="E36" s="12">
        <v>82.57</v>
      </c>
      <c r="F36" s="13">
        <v>82.5</v>
      </c>
      <c r="G36" s="14">
        <f t="shared" si="0"/>
        <v>74.285</v>
      </c>
      <c r="H36" s="9"/>
    </row>
    <row r="37" ht="30" customHeight="1" spans="1:8">
      <c r="A37" s="9">
        <v>35</v>
      </c>
      <c r="B37" s="10" t="s">
        <v>86</v>
      </c>
      <c r="C37" s="11" t="s">
        <v>87</v>
      </c>
      <c r="D37" s="11" t="s">
        <v>69</v>
      </c>
      <c r="E37" s="12">
        <v>84.44</v>
      </c>
      <c r="F37" s="13">
        <v>80.1</v>
      </c>
      <c r="G37" s="14">
        <f t="shared" si="0"/>
        <v>74.26</v>
      </c>
      <c r="H37" s="9"/>
    </row>
    <row r="38" ht="30" customHeight="1" spans="1:8">
      <c r="A38" s="9">
        <v>36</v>
      </c>
      <c r="B38" s="10" t="s">
        <v>88</v>
      </c>
      <c r="C38" s="11" t="s">
        <v>89</v>
      </c>
      <c r="D38" s="11" t="s">
        <v>69</v>
      </c>
      <c r="E38" s="12">
        <v>83.38</v>
      </c>
      <c r="F38" s="13">
        <v>80.6</v>
      </c>
      <c r="G38" s="14">
        <f t="shared" si="0"/>
        <v>73.93</v>
      </c>
      <c r="H38" s="9"/>
    </row>
    <row r="39" ht="30" customHeight="1" spans="1:8">
      <c r="A39" s="9">
        <v>37</v>
      </c>
      <c r="B39" s="17" t="s">
        <v>90</v>
      </c>
      <c r="C39" s="18" t="s">
        <v>91</v>
      </c>
      <c r="D39" s="18" t="s">
        <v>92</v>
      </c>
      <c r="E39" s="19">
        <v>80.62</v>
      </c>
      <c r="F39" s="13">
        <v>82.8</v>
      </c>
      <c r="G39" s="14">
        <f t="shared" si="0"/>
        <v>73.43</v>
      </c>
      <c r="H39" s="9"/>
    </row>
    <row r="40" ht="30" customHeight="1" spans="1:8">
      <c r="A40" s="9">
        <v>38</v>
      </c>
      <c r="B40" s="10" t="s">
        <v>93</v>
      </c>
      <c r="C40" s="11" t="s">
        <v>94</v>
      </c>
      <c r="D40" s="11" t="s">
        <v>95</v>
      </c>
      <c r="E40" s="12">
        <v>87.52</v>
      </c>
      <c r="F40" s="13">
        <v>79.9</v>
      </c>
      <c r="G40" s="14">
        <f t="shared" si="0"/>
        <v>75.72</v>
      </c>
      <c r="H40" s="9"/>
    </row>
    <row r="41" ht="30" customHeight="1" spans="1:8">
      <c r="A41" s="9">
        <v>39</v>
      </c>
      <c r="B41" s="10" t="s">
        <v>96</v>
      </c>
      <c r="C41" s="11" t="s">
        <v>97</v>
      </c>
      <c r="D41" s="11" t="s">
        <v>95</v>
      </c>
      <c r="E41" s="12">
        <v>86.11</v>
      </c>
      <c r="F41" s="13">
        <v>78.8</v>
      </c>
      <c r="G41" s="14">
        <f t="shared" si="0"/>
        <v>74.575</v>
      </c>
      <c r="H41" s="9"/>
    </row>
    <row r="42" ht="30" customHeight="1" spans="1:8">
      <c r="A42" s="9">
        <v>40</v>
      </c>
      <c r="B42" s="10" t="s">
        <v>98</v>
      </c>
      <c r="C42" s="11" t="s">
        <v>99</v>
      </c>
      <c r="D42" s="11" t="s">
        <v>100</v>
      </c>
      <c r="E42" s="12">
        <v>102.02</v>
      </c>
      <c r="F42" s="13">
        <v>80.5</v>
      </c>
      <c r="G42" s="14">
        <f t="shared" si="0"/>
        <v>83.21</v>
      </c>
      <c r="H42" s="9"/>
    </row>
    <row r="43" ht="30" customHeight="1" spans="1:8">
      <c r="A43" s="9">
        <v>41</v>
      </c>
      <c r="B43" s="10" t="s">
        <v>101</v>
      </c>
      <c r="C43" s="11" t="s">
        <v>102</v>
      </c>
      <c r="D43" s="11" t="s">
        <v>100</v>
      </c>
      <c r="E43" s="12">
        <v>103.41</v>
      </c>
      <c r="F43" s="13">
        <v>78.3</v>
      </c>
      <c r="G43" s="14">
        <f t="shared" si="0"/>
        <v>83.025</v>
      </c>
      <c r="H43" s="9"/>
    </row>
    <row r="44" ht="30" customHeight="1" spans="1:8">
      <c r="A44" s="9">
        <v>42</v>
      </c>
      <c r="B44" s="10" t="s">
        <v>103</v>
      </c>
      <c r="C44" s="11" t="s">
        <v>104</v>
      </c>
      <c r="D44" s="11" t="s">
        <v>105</v>
      </c>
      <c r="E44" s="12">
        <v>80.55</v>
      </c>
      <c r="F44" s="13">
        <v>79.2</v>
      </c>
      <c r="G44" s="14">
        <f t="shared" si="0"/>
        <v>71.955</v>
      </c>
      <c r="H44" s="9"/>
    </row>
    <row r="45" ht="30" customHeight="1" spans="1:8">
      <c r="A45" s="9">
        <v>43</v>
      </c>
      <c r="B45" s="10" t="s">
        <v>106</v>
      </c>
      <c r="C45" s="11" t="s">
        <v>107</v>
      </c>
      <c r="D45" s="11" t="s">
        <v>105</v>
      </c>
      <c r="E45" s="12">
        <v>79.73</v>
      </c>
      <c r="F45" s="13">
        <v>78.8</v>
      </c>
      <c r="G45" s="14">
        <f t="shared" si="0"/>
        <v>71.385</v>
      </c>
      <c r="H45" s="9"/>
    </row>
    <row r="46" ht="30" customHeight="1" spans="1:8">
      <c r="A46" s="9">
        <v>44</v>
      </c>
      <c r="B46" s="10" t="s">
        <v>108</v>
      </c>
      <c r="C46" s="11" t="s">
        <v>109</v>
      </c>
      <c r="D46" s="11" t="s">
        <v>110</v>
      </c>
      <c r="E46" s="12">
        <v>98.77</v>
      </c>
      <c r="F46" s="13">
        <v>78.38</v>
      </c>
      <c r="G46" s="14">
        <f t="shared" si="0"/>
        <v>80.737</v>
      </c>
      <c r="H46" s="9"/>
    </row>
    <row r="47" ht="30" customHeight="1" spans="1:8">
      <c r="A47" s="9">
        <v>45</v>
      </c>
      <c r="B47" s="10" t="s">
        <v>111</v>
      </c>
      <c r="C47" s="11" t="s">
        <v>112</v>
      </c>
      <c r="D47" s="11" t="s">
        <v>113</v>
      </c>
      <c r="E47" s="12">
        <v>94.47</v>
      </c>
      <c r="F47" s="13">
        <v>78.46</v>
      </c>
      <c r="G47" s="14">
        <f t="shared" si="0"/>
        <v>78.619</v>
      </c>
      <c r="H47" s="9"/>
    </row>
    <row r="48" ht="30" customHeight="1" spans="1:8">
      <c r="A48" s="9">
        <v>46</v>
      </c>
      <c r="B48" s="10" t="s">
        <v>114</v>
      </c>
      <c r="C48" s="11" t="s">
        <v>115</v>
      </c>
      <c r="D48" s="11" t="s">
        <v>113</v>
      </c>
      <c r="E48" s="12">
        <v>93.71</v>
      </c>
      <c r="F48" s="13">
        <v>76.7</v>
      </c>
      <c r="G48" s="14">
        <f t="shared" si="0"/>
        <v>77.535</v>
      </c>
      <c r="H48" s="16"/>
    </row>
    <row r="49" ht="30" customHeight="1" spans="1:8">
      <c r="A49" s="9">
        <v>47</v>
      </c>
      <c r="B49" s="10" t="s">
        <v>116</v>
      </c>
      <c r="C49" s="11" t="s">
        <v>117</v>
      </c>
      <c r="D49" s="11" t="s">
        <v>118</v>
      </c>
      <c r="E49" s="12">
        <v>77.4</v>
      </c>
      <c r="F49" s="13">
        <v>79.7</v>
      </c>
      <c r="G49" s="14">
        <f t="shared" si="0"/>
        <v>70.58</v>
      </c>
      <c r="H49" s="9"/>
    </row>
  </sheetData>
  <sortState ref="A2:H53">
    <sortCondition ref="B2:B53" descending="1" sortBy="icon"/>
  </sortState>
  <mergeCells count="1">
    <mergeCell ref="A1:H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dcterms:modified xsi:type="dcterms:W3CDTF">2021-07-12T02:52:41Z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ABEEA73729734A9A9650716F0878D7BE</vt:lpwstr>
  </property>
  <property fmtid="{D5CDD505-2E9C-101B-9397-08002B2CF9AE}" pid="3" name="KSOProductBuildVer">
    <vt:lpwstr>2052-11.1.0.10578</vt:lpwstr>
  </property>
</Properties>
</file>