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1600" windowHeight="9840"/>
  </bookViews>
  <sheets>
    <sheet name="总成绩" sheetId="3" r:id="rId1"/>
    <sheet name="Sheet1" sheetId="4" r:id="rId2"/>
  </sheets>
  <definedNames>
    <definedName name="_xlnm._FilterDatabase" localSheetId="0" hidden="1">总成绩!$A$3:$G$62</definedName>
    <definedName name="_xlnm.Print_Titles" localSheetId="0">总成绩!$3:$3</definedName>
  </definedNames>
  <calcPr calcId="124519"/>
</workbook>
</file>

<file path=xl/calcChain.xml><?xml version="1.0" encoding="utf-8"?>
<calcChain xmlns="http://schemas.openxmlformats.org/spreadsheetml/2006/main">
  <c r="G5" i="3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4"/>
</calcChain>
</file>

<file path=xl/sharedStrings.xml><?xml version="1.0" encoding="utf-8"?>
<sst xmlns="http://schemas.openxmlformats.org/spreadsheetml/2006/main" count="210" uniqueCount="113">
  <si>
    <r>
      <rPr>
        <sz val="14"/>
        <color theme="1"/>
        <rFont val="黑体"/>
        <family val="3"/>
        <charset val="134"/>
      </rPr>
      <t>序号</t>
    </r>
  </si>
  <si>
    <r>
      <rPr>
        <sz val="14"/>
        <color theme="1"/>
        <rFont val="黑体"/>
        <family val="3"/>
        <charset val="134"/>
      </rPr>
      <t>笔试成绩</t>
    </r>
  </si>
  <si>
    <r>
      <rPr>
        <sz val="14"/>
        <color theme="1"/>
        <rFont val="黑体"/>
        <family val="3"/>
        <charset val="134"/>
      </rPr>
      <t>面试成绩</t>
    </r>
  </si>
  <si>
    <r>
      <rPr>
        <sz val="14"/>
        <color theme="1"/>
        <rFont val="黑体"/>
        <family val="3"/>
        <charset val="134"/>
      </rPr>
      <t>总成绩</t>
    </r>
  </si>
  <si>
    <r>
      <rPr>
        <sz val="22"/>
        <color theme="1"/>
        <rFont val="方正小标宋简体"/>
        <family val="4"/>
        <charset val="134"/>
      </rPr>
      <t xml:space="preserve">临沂未来科技城开发建设集团及权属公司
</t>
    </r>
    <r>
      <rPr>
        <sz val="22"/>
        <color theme="1"/>
        <rFont val="Times New Roman"/>
        <family val="1"/>
      </rPr>
      <t>2021</t>
    </r>
    <r>
      <rPr>
        <sz val="22"/>
        <color theme="1"/>
        <rFont val="方正小标宋简体"/>
        <family val="4"/>
        <charset val="134"/>
      </rPr>
      <t>年招聘工作人员考试总成绩</t>
    </r>
    <phoneticPr fontId="4" type="noConversion"/>
  </si>
  <si>
    <t>报考单位</t>
    <phoneticPr fontId="4" type="noConversion"/>
  </si>
  <si>
    <t>报考岗位</t>
    <phoneticPr fontId="4" type="noConversion"/>
  </si>
  <si>
    <t>考号</t>
    <phoneticPr fontId="4" type="noConversion"/>
  </si>
  <si>
    <r>
      <rPr>
        <sz val="12"/>
        <rFont val="宋体"/>
        <family val="3"/>
        <charset val="134"/>
      </rPr>
      <t>临沂未来科技城开发建设集团有限公司财务部</t>
    </r>
  </si>
  <si>
    <r>
      <rPr>
        <sz val="12"/>
        <rFont val="宋体"/>
        <family val="3"/>
        <charset val="134"/>
      </rPr>
      <t>成本核算专员</t>
    </r>
  </si>
  <si>
    <r>
      <rPr>
        <sz val="12"/>
        <rFont val="宋体"/>
        <family val="3"/>
        <charset val="134"/>
      </rPr>
      <t>临沂未来科技城开发建设集团有限公司综合管理办公室</t>
    </r>
  </si>
  <si>
    <r>
      <rPr>
        <sz val="12"/>
        <rFont val="宋体"/>
        <family val="3"/>
        <charset val="134"/>
      </rPr>
      <t>文秘</t>
    </r>
  </si>
  <si>
    <r>
      <rPr>
        <sz val="12"/>
        <rFont val="宋体"/>
        <family val="3"/>
        <charset val="134"/>
      </rPr>
      <t>临沂高新人才发展集团有限公司科技服务部</t>
    </r>
  </si>
  <si>
    <r>
      <rPr>
        <sz val="12"/>
        <rFont val="宋体"/>
        <family val="3"/>
        <charset val="134"/>
      </rPr>
      <t>科技服务专员</t>
    </r>
  </si>
  <si>
    <r>
      <rPr>
        <sz val="12"/>
        <rFont val="宋体"/>
        <family val="3"/>
        <charset val="134"/>
      </rPr>
      <t>临沂高新人才发展集团有限公司教育培训部</t>
    </r>
  </si>
  <si>
    <r>
      <rPr>
        <sz val="12"/>
        <rFont val="宋体"/>
        <family val="3"/>
        <charset val="134"/>
      </rPr>
      <t>教育服务专员</t>
    </r>
  </si>
  <si>
    <r>
      <rPr>
        <sz val="12"/>
        <rFont val="宋体"/>
        <family val="3"/>
        <charset val="134"/>
      </rPr>
      <t>临沂高新人才发展集团有限公司文旅公司</t>
    </r>
  </si>
  <si>
    <r>
      <rPr>
        <sz val="12"/>
        <rFont val="宋体"/>
        <family val="3"/>
        <charset val="134"/>
      </rPr>
      <t>文旅开发专员</t>
    </r>
  </si>
  <si>
    <r>
      <rPr>
        <sz val="12"/>
        <rFont val="宋体"/>
        <family val="3"/>
        <charset val="134"/>
      </rPr>
      <t>临沂高新置业有限公司工程管理部</t>
    </r>
  </si>
  <si>
    <r>
      <rPr>
        <sz val="12"/>
        <rFont val="宋体"/>
        <family val="3"/>
        <charset val="134"/>
      </rPr>
      <t>土建工程师</t>
    </r>
  </si>
  <si>
    <r>
      <rPr>
        <sz val="12"/>
        <rFont val="宋体"/>
        <family val="3"/>
        <charset val="134"/>
      </rPr>
      <t>安装工程师</t>
    </r>
  </si>
  <si>
    <r>
      <rPr>
        <sz val="12"/>
        <rFont val="宋体"/>
        <family val="3"/>
        <charset val="134"/>
      </rPr>
      <t>造价工程师</t>
    </r>
  </si>
  <si>
    <r>
      <rPr>
        <sz val="12"/>
        <rFont val="宋体"/>
        <family val="3"/>
        <charset val="134"/>
      </rPr>
      <t>电气工程师</t>
    </r>
  </si>
  <si>
    <r>
      <rPr>
        <sz val="12"/>
        <rFont val="宋体"/>
        <family val="3"/>
        <charset val="134"/>
      </rPr>
      <t>临沂高新置业有限公司营销部</t>
    </r>
  </si>
  <si>
    <r>
      <rPr>
        <sz val="12"/>
        <rFont val="宋体"/>
        <family val="3"/>
        <charset val="134"/>
      </rPr>
      <t>按揭专员</t>
    </r>
  </si>
  <si>
    <r>
      <rPr>
        <sz val="12"/>
        <rFont val="宋体"/>
        <family val="3"/>
        <charset val="134"/>
      </rPr>
      <t>临沂高新置业有限公司综合管理办公室</t>
    </r>
  </si>
  <si>
    <r>
      <rPr>
        <sz val="12"/>
        <rFont val="宋体"/>
        <family val="3"/>
        <charset val="134"/>
      </rPr>
      <t>宣传专员</t>
    </r>
  </si>
  <si>
    <r>
      <rPr>
        <sz val="12"/>
        <rFont val="宋体"/>
        <family val="3"/>
        <charset val="134"/>
      </rPr>
      <t>临沂高新置业有限公司综合管理办公室</t>
    </r>
    <phoneticPr fontId="12" type="noConversion"/>
  </si>
  <si>
    <r>
      <rPr>
        <sz val="12"/>
        <rFont val="宋体"/>
        <family val="3"/>
        <charset val="134"/>
      </rPr>
      <t>临沂高新环卫有限公司综合管理部</t>
    </r>
  </si>
  <si>
    <r>
      <rPr>
        <sz val="12"/>
        <rFont val="宋体"/>
        <family val="3"/>
        <charset val="134"/>
      </rPr>
      <t>办公室主任</t>
    </r>
  </si>
  <si>
    <r>
      <rPr>
        <sz val="12"/>
        <rFont val="宋体"/>
        <family val="3"/>
        <charset val="134"/>
      </rPr>
      <t>临沂高新环卫有限公司垃圾清运部</t>
    </r>
  </si>
  <si>
    <r>
      <rPr>
        <sz val="12"/>
        <rFont val="宋体"/>
        <family val="3"/>
        <charset val="134"/>
      </rPr>
      <t>垃圾清运部工作人员</t>
    </r>
  </si>
  <si>
    <r>
      <rPr>
        <sz val="12"/>
        <rFont val="宋体"/>
        <family val="3"/>
        <charset val="134"/>
      </rPr>
      <t>临沂高新环卫有限公司品质督导部</t>
    </r>
  </si>
  <si>
    <r>
      <rPr>
        <sz val="12"/>
        <rFont val="宋体"/>
        <family val="3"/>
        <charset val="134"/>
      </rPr>
      <t>品质督导员</t>
    </r>
  </si>
  <si>
    <r>
      <rPr>
        <sz val="12"/>
        <rFont val="宋体"/>
        <family val="3"/>
        <charset val="134"/>
      </rPr>
      <t>临沂高新物业管理有限公司综合管理办公室</t>
    </r>
    <phoneticPr fontId="12" type="noConversion"/>
  </si>
  <si>
    <r>
      <rPr>
        <sz val="12"/>
        <rFont val="宋体"/>
        <family val="3"/>
        <charset val="134"/>
      </rPr>
      <t>工作人员</t>
    </r>
  </si>
  <si>
    <r>
      <rPr>
        <sz val="12"/>
        <rFont val="宋体"/>
        <family val="3"/>
        <charset val="134"/>
      </rPr>
      <t>临沂高新物业管理有限公司综合管理办公室</t>
    </r>
  </si>
  <si>
    <r>
      <rPr>
        <sz val="12"/>
        <rFont val="宋体"/>
        <family val="3"/>
        <charset val="134"/>
      </rPr>
      <t>山东未来城建筑工程有限公司工程部</t>
    </r>
  </si>
  <si>
    <r>
      <rPr>
        <sz val="12"/>
        <rFont val="宋体"/>
        <family val="3"/>
        <charset val="134"/>
      </rPr>
      <t>山东未来城建筑工程有限公司财务部</t>
    </r>
  </si>
  <si>
    <r>
      <rPr>
        <sz val="12"/>
        <rFont val="宋体"/>
        <family val="3"/>
        <charset val="134"/>
      </rPr>
      <t>财务会计</t>
    </r>
  </si>
  <si>
    <r>
      <rPr>
        <sz val="12"/>
        <rFont val="宋体"/>
        <family val="3"/>
        <charset val="134"/>
      </rPr>
      <t>山东未来城建筑工程有限公司财务部</t>
    </r>
    <phoneticPr fontId="12" type="noConversion"/>
  </si>
  <si>
    <r>
      <rPr>
        <sz val="12"/>
        <rFont val="宋体"/>
        <family val="3"/>
        <charset val="134"/>
      </rPr>
      <t>财务后勤</t>
    </r>
  </si>
  <si>
    <r>
      <rPr>
        <sz val="12"/>
        <rFont val="宋体"/>
        <family val="3"/>
        <charset val="134"/>
      </rPr>
      <t>山东格新精工有限公司营销部</t>
    </r>
  </si>
  <si>
    <r>
      <rPr>
        <sz val="12"/>
        <rFont val="宋体"/>
        <family val="3"/>
        <charset val="134"/>
      </rPr>
      <t>临沂恩科开发建设有限公司综合管理部</t>
    </r>
  </si>
  <si>
    <r>
      <rPr>
        <sz val="12"/>
        <rFont val="宋体"/>
        <family val="3"/>
        <charset val="134"/>
      </rPr>
      <t>行政专员</t>
    </r>
  </si>
  <si>
    <t>2021062826</t>
  </si>
  <si>
    <t>2021062825</t>
  </si>
  <si>
    <t>2021062830</t>
  </si>
  <si>
    <t>2021063011</t>
  </si>
  <si>
    <t>2021063009</t>
  </si>
  <si>
    <t>2021062815</t>
  </si>
  <si>
    <t>2021062819</t>
  </si>
  <si>
    <t>2021062817</t>
  </si>
  <si>
    <t>2021062921</t>
  </si>
  <si>
    <t>2021062925</t>
  </si>
  <si>
    <t>2021062927</t>
  </si>
  <si>
    <t>2021062926</t>
  </si>
  <si>
    <t>2021062906</t>
    <phoneticPr fontId="12" type="noConversion"/>
  </si>
  <si>
    <t>2021062904</t>
    <phoneticPr fontId="12" type="noConversion"/>
  </si>
  <si>
    <t>2021062909</t>
    <phoneticPr fontId="12" type="noConversion"/>
  </si>
  <si>
    <t>2021062930</t>
  </si>
  <si>
    <t>2021062928</t>
  </si>
  <si>
    <t>2021063002</t>
  </si>
  <si>
    <t>2021063001</t>
  </si>
  <si>
    <t>2021062929</t>
  </si>
  <si>
    <t>2021063012</t>
  </si>
  <si>
    <t>2021062916</t>
  </si>
  <si>
    <t>2021062912</t>
  </si>
  <si>
    <t>2021062917</t>
  </si>
  <si>
    <t>2021063005</t>
  </si>
  <si>
    <t>2021063006</t>
  </si>
  <si>
    <t>2021063003</t>
  </si>
  <si>
    <t>2021062428</t>
  </si>
  <si>
    <t>2021062504</t>
  </si>
  <si>
    <t>2021062329</t>
  </si>
  <si>
    <t>2021062601</t>
  </si>
  <si>
    <t>2021062530</t>
  </si>
  <si>
    <t>2021062604</t>
  </si>
  <si>
    <t>2021063020</t>
  </si>
  <si>
    <t>2021061827</t>
  </si>
  <si>
    <t>2021062106</t>
  </si>
  <si>
    <t>2021062015</t>
  </si>
  <si>
    <t>2021063018</t>
  </si>
  <si>
    <t>2021063017</t>
  </si>
  <si>
    <t>2021063016</t>
  </si>
  <si>
    <t>2021060928</t>
  </si>
  <si>
    <t>2021060714</t>
  </si>
  <si>
    <t>2021060228</t>
    <phoneticPr fontId="12" type="noConversion"/>
  </si>
  <si>
    <t>2021060718</t>
  </si>
  <si>
    <t>2021060505</t>
  </si>
  <si>
    <t>2021060920</t>
  </si>
  <si>
    <t>2021062613</t>
  </si>
  <si>
    <t>2021062629</t>
  </si>
  <si>
    <t>2021062627</t>
  </si>
  <si>
    <t>2021062630</t>
  </si>
  <si>
    <t>2021062711</t>
  </si>
  <si>
    <t>2021062706</t>
  </si>
  <si>
    <t>2021062226</t>
  </si>
  <si>
    <t>2021062212</t>
  </si>
  <si>
    <t>2021062209</t>
  </si>
  <si>
    <t>2021061427</t>
  </si>
  <si>
    <t>2021061502</t>
  </si>
  <si>
    <t>2021061523</t>
  </si>
  <si>
    <t>2021062719</t>
  </si>
  <si>
    <t>2021062727</t>
  </si>
  <si>
    <t>2021062808</t>
  </si>
  <si>
    <t>2021062729</t>
  </si>
  <si>
    <t>2021062728</t>
  </si>
  <si>
    <t>2021062730</t>
  </si>
  <si>
    <t>2021061207</t>
  </si>
  <si>
    <t>2021061402</t>
  </si>
  <si>
    <t>2021061401</t>
  </si>
  <si>
    <t>附件：</t>
    <phoneticPr fontId="4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</si>
</sst>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6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黑体"/>
      <family val="3"/>
      <charset val="134"/>
    </font>
    <font>
      <sz val="22"/>
      <color theme="1"/>
      <name val="Times New Roman"/>
      <family val="1"/>
    </font>
    <font>
      <sz val="22"/>
      <color theme="1"/>
      <name val="方正小标宋简体"/>
      <family val="4"/>
      <charset val="134"/>
    </font>
    <font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Times New Roman"/>
      <family val="1"/>
    </font>
    <font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176" fontId="1" fillId="0" borderId="0" xfId="0" applyNumberFormat="1" applyFont="1">
      <alignment vertical="center"/>
    </xf>
    <xf numFmtId="0" fontId="7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77" fontId="13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6" fillId="0" borderId="0" xfId="0" applyNumberFormat="1" applyFont="1">
      <alignment vertical="center"/>
    </xf>
    <xf numFmtId="176" fontId="14" fillId="0" borderId="0" xfId="0" applyNumberFormat="1" applyFont="1">
      <alignment vertical="center"/>
    </xf>
    <xf numFmtId="0" fontId="15" fillId="0" borderId="0" xfId="0" applyFo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76" fontId="0" fillId="2" borderId="0" xfId="0" applyNumberFormat="1" applyFill="1">
      <alignment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176" fontId="1" fillId="2" borderId="0" xfId="0" applyNumberFormat="1" applyFont="1" applyFill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122"/>
  <sheetViews>
    <sheetView tabSelected="1" workbookViewId="0">
      <pane ySplit="3" topLeftCell="A4" activePane="bottomLeft" state="frozen"/>
      <selection pane="bottomLeft" activeCell="A4" sqref="A4:XFD70"/>
    </sheetView>
  </sheetViews>
  <sheetFormatPr defaultColWidth="9" defaultRowHeight="18.75"/>
  <cols>
    <col min="1" max="1" width="6.375" customWidth="1"/>
    <col min="2" max="2" width="12.125" customWidth="1"/>
    <col min="3" max="3" width="21" customWidth="1"/>
    <col min="4" max="4" width="16.5" customWidth="1"/>
    <col min="5" max="5" width="11.625" style="1" customWidth="1"/>
    <col min="6" max="6" width="11.625" style="21" customWidth="1"/>
    <col min="7" max="7" width="10" style="16" customWidth="1"/>
  </cols>
  <sheetData>
    <row r="1" spans="1:7">
      <c r="A1" s="17" t="s">
        <v>112</v>
      </c>
    </row>
    <row r="2" spans="1:7" s="5" customFormat="1" ht="60" customHeight="1">
      <c r="A2" s="18" t="s">
        <v>4</v>
      </c>
      <c r="B2" s="19"/>
      <c r="C2" s="19"/>
      <c r="D2" s="19"/>
      <c r="E2" s="20"/>
      <c r="F2" s="20"/>
      <c r="G2" s="20"/>
    </row>
    <row r="3" spans="1:7" s="7" customFormat="1" ht="39.950000000000003" customHeight="1">
      <c r="A3" s="3" t="s">
        <v>0</v>
      </c>
      <c r="B3" s="10" t="s">
        <v>7</v>
      </c>
      <c r="C3" s="10" t="s">
        <v>5</v>
      </c>
      <c r="D3" s="10" t="s">
        <v>6</v>
      </c>
      <c r="E3" s="4" t="s">
        <v>1</v>
      </c>
      <c r="F3" s="22" t="s">
        <v>2</v>
      </c>
      <c r="G3" s="4" t="s">
        <v>3</v>
      </c>
    </row>
    <row r="4" spans="1:7" s="8" customFormat="1" ht="50.1" customHeight="1">
      <c r="A4" s="2">
        <v>1</v>
      </c>
      <c r="B4" s="11" t="s">
        <v>45</v>
      </c>
      <c r="C4" s="11" t="s">
        <v>8</v>
      </c>
      <c r="D4" s="11" t="s">
        <v>9</v>
      </c>
      <c r="E4" s="12">
        <v>76.400000000000006</v>
      </c>
      <c r="F4" s="22">
        <v>85.73</v>
      </c>
      <c r="G4" s="14">
        <f>AVERAGE(E4:F4)</f>
        <v>81.064999999999998</v>
      </c>
    </row>
    <row r="5" spans="1:7" s="8" customFormat="1" ht="50.1" customHeight="1">
      <c r="A5" s="2">
        <v>2</v>
      </c>
      <c r="B5" s="11" t="s">
        <v>46</v>
      </c>
      <c r="C5" s="11" t="s">
        <v>8</v>
      </c>
      <c r="D5" s="11" t="s">
        <v>9</v>
      </c>
      <c r="E5" s="12">
        <v>75.8</v>
      </c>
      <c r="F5" s="22">
        <v>85.33</v>
      </c>
      <c r="G5" s="14">
        <f t="shared" ref="G5:G68" si="0">AVERAGE(E5:F5)</f>
        <v>80.564999999999998</v>
      </c>
    </row>
    <row r="6" spans="1:7" s="8" customFormat="1" ht="50.1" customHeight="1">
      <c r="A6" s="2">
        <v>3</v>
      </c>
      <c r="B6" s="11" t="s">
        <v>47</v>
      </c>
      <c r="C6" s="11" t="s">
        <v>8</v>
      </c>
      <c r="D6" s="11" t="s">
        <v>9</v>
      </c>
      <c r="E6" s="12">
        <v>72.599999999999994</v>
      </c>
      <c r="F6" s="22">
        <v>87.5</v>
      </c>
      <c r="G6" s="14">
        <f t="shared" si="0"/>
        <v>80.05</v>
      </c>
    </row>
    <row r="7" spans="1:7" s="8" customFormat="1" ht="50.1" customHeight="1">
      <c r="A7" s="2">
        <v>4</v>
      </c>
      <c r="B7" s="11" t="s">
        <v>48</v>
      </c>
      <c r="C7" s="11" t="s">
        <v>10</v>
      </c>
      <c r="D7" s="11" t="s">
        <v>11</v>
      </c>
      <c r="E7" s="13">
        <v>76.2</v>
      </c>
      <c r="F7" s="22">
        <v>86.77</v>
      </c>
      <c r="G7" s="14">
        <f t="shared" si="0"/>
        <v>81.484999999999999</v>
      </c>
    </row>
    <row r="8" spans="1:7" s="8" customFormat="1" ht="50.1" customHeight="1">
      <c r="A8" s="2">
        <v>5</v>
      </c>
      <c r="B8" s="11" t="s">
        <v>49</v>
      </c>
      <c r="C8" s="11" t="s">
        <v>10</v>
      </c>
      <c r="D8" s="11" t="s">
        <v>11</v>
      </c>
      <c r="E8" s="13">
        <v>74.8</v>
      </c>
      <c r="F8" s="22">
        <v>85.7</v>
      </c>
      <c r="G8" s="14">
        <f t="shared" si="0"/>
        <v>80.25</v>
      </c>
    </row>
    <row r="9" spans="1:7" s="8" customFormat="1" ht="50.1" customHeight="1">
      <c r="A9" s="2">
        <v>6</v>
      </c>
      <c r="B9" s="11" t="s">
        <v>50</v>
      </c>
      <c r="C9" s="11" t="s">
        <v>12</v>
      </c>
      <c r="D9" s="11" t="s">
        <v>13</v>
      </c>
      <c r="E9" s="13">
        <v>75.400000000000006</v>
      </c>
      <c r="F9" s="22">
        <v>90.83</v>
      </c>
      <c r="G9" s="14">
        <f t="shared" si="0"/>
        <v>83.115000000000009</v>
      </c>
    </row>
    <row r="10" spans="1:7" s="8" customFormat="1" ht="50.1" customHeight="1">
      <c r="A10" s="2">
        <v>7</v>
      </c>
      <c r="B10" s="11" t="s">
        <v>51</v>
      </c>
      <c r="C10" s="11" t="s">
        <v>12</v>
      </c>
      <c r="D10" s="11" t="s">
        <v>13</v>
      </c>
      <c r="E10" s="13">
        <v>72.400000000000006</v>
      </c>
      <c r="F10" s="22">
        <v>84.57</v>
      </c>
      <c r="G10" s="14">
        <f t="shared" si="0"/>
        <v>78.484999999999999</v>
      </c>
    </row>
    <row r="11" spans="1:7" s="8" customFormat="1" ht="50.1" customHeight="1">
      <c r="A11" s="2">
        <v>8</v>
      </c>
      <c r="B11" s="11" t="s">
        <v>52</v>
      </c>
      <c r="C11" s="11" t="s">
        <v>12</v>
      </c>
      <c r="D11" s="11" t="s">
        <v>13</v>
      </c>
      <c r="E11" s="13">
        <v>72</v>
      </c>
      <c r="F11" s="22">
        <v>86.13</v>
      </c>
      <c r="G11" s="14">
        <f t="shared" si="0"/>
        <v>79.064999999999998</v>
      </c>
    </row>
    <row r="12" spans="1:7" s="8" customFormat="1" ht="50.1" customHeight="1">
      <c r="A12" s="2">
        <v>9</v>
      </c>
      <c r="B12" s="11" t="s">
        <v>53</v>
      </c>
      <c r="C12" s="11" t="s">
        <v>14</v>
      </c>
      <c r="D12" s="11" t="s">
        <v>15</v>
      </c>
      <c r="E12" s="13">
        <v>73</v>
      </c>
      <c r="F12" s="22">
        <v>86.83</v>
      </c>
      <c r="G12" s="14">
        <f t="shared" si="0"/>
        <v>79.914999999999992</v>
      </c>
    </row>
    <row r="13" spans="1:7" s="8" customFormat="1" ht="50.1" customHeight="1">
      <c r="A13" s="2">
        <v>10</v>
      </c>
      <c r="B13" s="11" t="s">
        <v>54</v>
      </c>
      <c r="C13" s="11" t="s">
        <v>16</v>
      </c>
      <c r="D13" s="11" t="s">
        <v>17</v>
      </c>
      <c r="E13" s="13">
        <v>81</v>
      </c>
      <c r="F13" s="22">
        <v>91.23</v>
      </c>
      <c r="G13" s="14">
        <f t="shared" si="0"/>
        <v>86.115000000000009</v>
      </c>
    </row>
    <row r="14" spans="1:7" s="8" customFormat="1" ht="50.1" customHeight="1">
      <c r="A14" s="2">
        <v>11</v>
      </c>
      <c r="B14" s="11" t="s">
        <v>55</v>
      </c>
      <c r="C14" s="11" t="s">
        <v>16</v>
      </c>
      <c r="D14" s="11" t="s">
        <v>17</v>
      </c>
      <c r="E14" s="13">
        <v>77.400000000000006</v>
      </c>
      <c r="F14" s="22">
        <v>87.57</v>
      </c>
      <c r="G14" s="14">
        <f t="shared" si="0"/>
        <v>82.484999999999999</v>
      </c>
    </row>
    <row r="15" spans="1:7" s="8" customFormat="1" ht="50.1" customHeight="1">
      <c r="A15" s="2">
        <v>12</v>
      </c>
      <c r="B15" s="11" t="s">
        <v>56</v>
      </c>
      <c r="C15" s="11" t="s">
        <v>16</v>
      </c>
      <c r="D15" s="11" t="s">
        <v>17</v>
      </c>
      <c r="E15" s="13">
        <v>75.8</v>
      </c>
      <c r="F15" s="22">
        <v>86.33</v>
      </c>
      <c r="G15" s="14">
        <f t="shared" si="0"/>
        <v>81.064999999999998</v>
      </c>
    </row>
    <row r="16" spans="1:7" s="8" customFormat="1" ht="50.1" customHeight="1">
      <c r="A16" s="2">
        <v>13</v>
      </c>
      <c r="B16" s="11" t="s">
        <v>57</v>
      </c>
      <c r="C16" s="11" t="s">
        <v>18</v>
      </c>
      <c r="D16" s="11" t="s">
        <v>19</v>
      </c>
      <c r="E16" s="13">
        <v>78.8</v>
      </c>
      <c r="F16" s="22">
        <v>86.67</v>
      </c>
      <c r="G16" s="14">
        <f t="shared" si="0"/>
        <v>82.734999999999999</v>
      </c>
    </row>
    <row r="17" spans="1:7" s="8" customFormat="1" ht="50.1" customHeight="1">
      <c r="A17" s="2">
        <v>14</v>
      </c>
      <c r="B17" s="11" t="s">
        <v>58</v>
      </c>
      <c r="C17" s="11" t="s">
        <v>18</v>
      </c>
      <c r="D17" s="11" t="s">
        <v>19</v>
      </c>
      <c r="E17" s="13">
        <v>72</v>
      </c>
      <c r="F17" s="22">
        <v>0</v>
      </c>
      <c r="G17" s="14">
        <f t="shared" si="0"/>
        <v>36</v>
      </c>
    </row>
    <row r="18" spans="1:7" s="8" customFormat="1" ht="50.1" customHeight="1">
      <c r="A18" s="2">
        <v>15</v>
      </c>
      <c r="B18" s="11" t="s">
        <v>59</v>
      </c>
      <c r="C18" s="11" t="s">
        <v>18</v>
      </c>
      <c r="D18" s="11" t="s">
        <v>19</v>
      </c>
      <c r="E18" s="13">
        <v>71.599999999999994</v>
      </c>
      <c r="F18" s="22">
        <v>88.67</v>
      </c>
      <c r="G18" s="14">
        <f t="shared" si="0"/>
        <v>80.134999999999991</v>
      </c>
    </row>
    <row r="19" spans="1:7" s="8" customFormat="1" ht="50.1" customHeight="1">
      <c r="A19" s="2">
        <v>16</v>
      </c>
      <c r="B19" s="11" t="s">
        <v>60</v>
      </c>
      <c r="C19" s="11" t="s">
        <v>18</v>
      </c>
      <c r="D19" s="11" t="s">
        <v>20</v>
      </c>
      <c r="E19" s="13">
        <v>76</v>
      </c>
      <c r="F19" s="22">
        <v>86.1</v>
      </c>
      <c r="G19" s="14">
        <f t="shared" si="0"/>
        <v>81.05</v>
      </c>
    </row>
    <row r="20" spans="1:7" s="8" customFormat="1" ht="50.1" customHeight="1">
      <c r="A20" s="2">
        <v>17</v>
      </c>
      <c r="B20" s="11" t="s">
        <v>61</v>
      </c>
      <c r="C20" s="11" t="s">
        <v>18</v>
      </c>
      <c r="D20" s="11" t="s">
        <v>20</v>
      </c>
      <c r="E20" s="13">
        <v>74.400000000000006</v>
      </c>
      <c r="F20" s="22">
        <v>86.23</v>
      </c>
      <c r="G20" s="14">
        <f t="shared" si="0"/>
        <v>80.314999999999998</v>
      </c>
    </row>
    <row r="21" spans="1:7" s="8" customFormat="1" ht="50.1" customHeight="1">
      <c r="A21" s="2">
        <v>18</v>
      </c>
      <c r="B21" s="11" t="s">
        <v>62</v>
      </c>
      <c r="C21" s="11" t="s">
        <v>18</v>
      </c>
      <c r="D21" s="11" t="s">
        <v>20</v>
      </c>
      <c r="E21" s="13">
        <v>72.599999999999994</v>
      </c>
      <c r="F21" s="22">
        <v>89.03</v>
      </c>
      <c r="G21" s="14">
        <f t="shared" si="0"/>
        <v>80.814999999999998</v>
      </c>
    </row>
    <row r="22" spans="1:7" s="8" customFormat="1" ht="50.1" customHeight="1">
      <c r="A22" s="2">
        <v>19</v>
      </c>
      <c r="B22" s="11" t="s">
        <v>63</v>
      </c>
      <c r="C22" s="11" t="s">
        <v>18</v>
      </c>
      <c r="D22" s="11" t="s">
        <v>20</v>
      </c>
      <c r="E22" s="13">
        <v>72.2</v>
      </c>
      <c r="F22" s="22">
        <v>82.17</v>
      </c>
      <c r="G22" s="14">
        <f t="shared" si="0"/>
        <v>77.185000000000002</v>
      </c>
    </row>
    <row r="23" spans="1:7" s="8" customFormat="1" ht="50.1" customHeight="1">
      <c r="A23" s="2">
        <v>20</v>
      </c>
      <c r="B23" s="11" t="s">
        <v>64</v>
      </c>
      <c r="C23" s="11" t="s">
        <v>18</v>
      </c>
      <c r="D23" s="11" t="s">
        <v>20</v>
      </c>
      <c r="E23" s="13">
        <v>70.8</v>
      </c>
      <c r="F23" s="22">
        <v>85.2</v>
      </c>
      <c r="G23" s="14">
        <f t="shared" si="0"/>
        <v>78</v>
      </c>
    </row>
    <row r="24" spans="1:7" s="8" customFormat="1" ht="50.1" customHeight="1">
      <c r="A24" s="2">
        <v>21</v>
      </c>
      <c r="B24" s="11" t="s">
        <v>65</v>
      </c>
      <c r="C24" s="11" t="s">
        <v>18</v>
      </c>
      <c r="D24" s="11" t="s">
        <v>21</v>
      </c>
      <c r="E24" s="13">
        <v>72</v>
      </c>
      <c r="F24" s="22">
        <v>85.47</v>
      </c>
      <c r="G24" s="14">
        <f t="shared" si="0"/>
        <v>78.734999999999999</v>
      </c>
    </row>
    <row r="25" spans="1:7" s="8" customFormat="1" ht="50.1" customHeight="1">
      <c r="A25" s="2">
        <v>22</v>
      </c>
      <c r="B25" s="11" t="s">
        <v>66</v>
      </c>
      <c r="C25" s="11" t="s">
        <v>18</v>
      </c>
      <c r="D25" s="11" t="s">
        <v>22</v>
      </c>
      <c r="E25" s="13">
        <v>77</v>
      </c>
      <c r="F25" s="22">
        <v>88.5</v>
      </c>
      <c r="G25" s="14">
        <f t="shared" si="0"/>
        <v>82.75</v>
      </c>
    </row>
    <row r="26" spans="1:7" s="8" customFormat="1" ht="50.1" customHeight="1">
      <c r="A26" s="2">
        <v>23</v>
      </c>
      <c r="B26" s="11" t="s">
        <v>67</v>
      </c>
      <c r="C26" s="11" t="s">
        <v>18</v>
      </c>
      <c r="D26" s="11" t="s">
        <v>22</v>
      </c>
      <c r="E26" s="13">
        <v>75.8</v>
      </c>
      <c r="F26" s="22">
        <v>85.77</v>
      </c>
      <c r="G26" s="14">
        <f t="shared" si="0"/>
        <v>80.784999999999997</v>
      </c>
    </row>
    <row r="27" spans="1:7" s="8" customFormat="1" ht="50.1" customHeight="1">
      <c r="A27" s="2">
        <v>24</v>
      </c>
      <c r="B27" s="11" t="s">
        <v>68</v>
      </c>
      <c r="C27" s="11" t="s">
        <v>18</v>
      </c>
      <c r="D27" s="11" t="s">
        <v>22</v>
      </c>
      <c r="E27" s="13">
        <v>73.599999999999994</v>
      </c>
      <c r="F27" s="22">
        <v>90.17</v>
      </c>
      <c r="G27" s="14">
        <f t="shared" si="0"/>
        <v>81.884999999999991</v>
      </c>
    </row>
    <row r="28" spans="1:7" s="8" customFormat="1" ht="50.1" customHeight="1">
      <c r="A28" s="2">
        <v>25</v>
      </c>
      <c r="B28" s="11" t="s">
        <v>69</v>
      </c>
      <c r="C28" s="11" t="s">
        <v>23</v>
      </c>
      <c r="D28" s="11" t="s">
        <v>24</v>
      </c>
      <c r="E28" s="13">
        <v>71.8</v>
      </c>
      <c r="F28" s="22">
        <v>86.87</v>
      </c>
      <c r="G28" s="14">
        <f t="shared" si="0"/>
        <v>79.335000000000008</v>
      </c>
    </row>
    <row r="29" spans="1:7" s="8" customFormat="1" ht="50.1" customHeight="1">
      <c r="A29" s="2">
        <v>26</v>
      </c>
      <c r="B29" s="11" t="s">
        <v>70</v>
      </c>
      <c r="C29" s="11" t="s">
        <v>23</v>
      </c>
      <c r="D29" s="11" t="s">
        <v>24</v>
      </c>
      <c r="E29" s="13">
        <v>71.3</v>
      </c>
      <c r="F29" s="22">
        <v>84.33</v>
      </c>
      <c r="G29" s="14">
        <f t="shared" si="0"/>
        <v>77.814999999999998</v>
      </c>
    </row>
    <row r="30" spans="1:7" s="8" customFormat="1" ht="50.1" customHeight="1">
      <c r="A30" s="2">
        <v>27</v>
      </c>
      <c r="B30" s="11" t="s">
        <v>71</v>
      </c>
      <c r="C30" s="11" t="s">
        <v>23</v>
      </c>
      <c r="D30" s="11" t="s">
        <v>24</v>
      </c>
      <c r="E30" s="13">
        <v>70.400000000000006</v>
      </c>
      <c r="F30" s="22">
        <v>89.8</v>
      </c>
      <c r="G30" s="14">
        <f t="shared" si="0"/>
        <v>80.099999999999994</v>
      </c>
    </row>
    <row r="31" spans="1:7" s="8" customFormat="1" ht="50.1" customHeight="1">
      <c r="A31" s="2">
        <v>28</v>
      </c>
      <c r="B31" s="11" t="s">
        <v>72</v>
      </c>
      <c r="C31" s="11" t="s">
        <v>25</v>
      </c>
      <c r="D31" s="11" t="s">
        <v>26</v>
      </c>
      <c r="E31" s="13">
        <v>82.6</v>
      </c>
      <c r="F31" s="22">
        <v>90</v>
      </c>
      <c r="G31" s="14">
        <f t="shared" si="0"/>
        <v>86.3</v>
      </c>
    </row>
    <row r="32" spans="1:7" s="8" customFormat="1" ht="50.1" customHeight="1">
      <c r="A32" s="2">
        <v>29</v>
      </c>
      <c r="B32" s="11" t="s">
        <v>73</v>
      </c>
      <c r="C32" s="11" t="s">
        <v>25</v>
      </c>
      <c r="D32" s="11" t="s">
        <v>26</v>
      </c>
      <c r="E32" s="13">
        <v>74.400000000000006</v>
      </c>
      <c r="F32" s="22">
        <v>87</v>
      </c>
      <c r="G32" s="14">
        <f t="shared" si="0"/>
        <v>80.7</v>
      </c>
    </row>
    <row r="33" spans="1:7" s="8" customFormat="1" ht="50.1" customHeight="1">
      <c r="A33" s="2">
        <v>30</v>
      </c>
      <c r="B33" s="11" t="s">
        <v>74</v>
      </c>
      <c r="C33" s="11" t="s">
        <v>25</v>
      </c>
      <c r="D33" s="11" t="s">
        <v>26</v>
      </c>
      <c r="E33" s="13">
        <v>73.2</v>
      </c>
      <c r="F33" s="22">
        <v>86.87</v>
      </c>
      <c r="G33" s="14">
        <f t="shared" si="0"/>
        <v>80.034999999999997</v>
      </c>
    </row>
    <row r="34" spans="1:7" s="8" customFormat="1" ht="50.1" customHeight="1">
      <c r="A34" s="2">
        <v>31</v>
      </c>
      <c r="B34" s="11" t="s">
        <v>75</v>
      </c>
      <c r="C34" s="11" t="s">
        <v>27</v>
      </c>
      <c r="D34" s="11" t="s">
        <v>11</v>
      </c>
      <c r="E34" s="13">
        <v>88.6</v>
      </c>
      <c r="F34" s="22">
        <v>93</v>
      </c>
      <c r="G34" s="14">
        <f t="shared" si="0"/>
        <v>90.8</v>
      </c>
    </row>
    <row r="35" spans="1:7" s="8" customFormat="1" ht="50.1" customHeight="1">
      <c r="A35" s="2">
        <v>32</v>
      </c>
      <c r="B35" s="11" t="s">
        <v>76</v>
      </c>
      <c r="C35" s="11" t="s">
        <v>25</v>
      </c>
      <c r="D35" s="11" t="s">
        <v>11</v>
      </c>
      <c r="E35" s="13">
        <v>76</v>
      </c>
      <c r="F35" s="22">
        <v>88</v>
      </c>
      <c r="G35" s="14">
        <f t="shared" si="0"/>
        <v>82</v>
      </c>
    </row>
    <row r="36" spans="1:7" s="8" customFormat="1" ht="50.1" customHeight="1">
      <c r="A36" s="2">
        <v>33</v>
      </c>
      <c r="B36" s="11" t="s">
        <v>77</v>
      </c>
      <c r="C36" s="11" t="s">
        <v>25</v>
      </c>
      <c r="D36" s="11" t="s">
        <v>11</v>
      </c>
      <c r="E36" s="13">
        <v>75.400000000000006</v>
      </c>
      <c r="F36" s="22">
        <v>0</v>
      </c>
      <c r="G36" s="14">
        <f t="shared" si="0"/>
        <v>37.700000000000003</v>
      </c>
    </row>
    <row r="37" spans="1:7" s="8" customFormat="1" ht="50.1" customHeight="1">
      <c r="A37" s="2">
        <v>34</v>
      </c>
      <c r="B37" s="11" t="s">
        <v>78</v>
      </c>
      <c r="C37" s="11" t="s">
        <v>28</v>
      </c>
      <c r="D37" s="11" t="s">
        <v>29</v>
      </c>
      <c r="E37" s="12">
        <v>74</v>
      </c>
      <c r="F37" s="22">
        <v>88.4</v>
      </c>
      <c r="G37" s="14">
        <f t="shared" si="0"/>
        <v>81.2</v>
      </c>
    </row>
    <row r="38" spans="1:7" s="8" customFormat="1" ht="50.1" customHeight="1">
      <c r="A38" s="2">
        <v>35</v>
      </c>
      <c r="B38" s="11" t="s">
        <v>79</v>
      </c>
      <c r="C38" s="11" t="s">
        <v>30</v>
      </c>
      <c r="D38" s="11" t="s">
        <v>31</v>
      </c>
      <c r="E38" s="13">
        <v>80.599999999999994</v>
      </c>
      <c r="F38" s="22">
        <v>87.07</v>
      </c>
      <c r="G38" s="14">
        <f t="shared" si="0"/>
        <v>83.834999999999994</v>
      </c>
    </row>
    <row r="39" spans="1:7" s="8" customFormat="1" ht="50.1" customHeight="1">
      <c r="A39" s="2">
        <v>36</v>
      </c>
      <c r="B39" s="11" t="s">
        <v>80</v>
      </c>
      <c r="C39" s="11" t="s">
        <v>30</v>
      </c>
      <c r="D39" s="11" t="s">
        <v>31</v>
      </c>
      <c r="E39" s="13">
        <v>78.2</v>
      </c>
      <c r="F39" s="22">
        <v>83.77</v>
      </c>
      <c r="G39" s="14">
        <f t="shared" si="0"/>
        <v>80.984999999999999</v>
      </c>
    </row>
    <row r="40" spans="1:7" s="8" customFormat="1" ht="50.1" customHeight="1">
      <c r="A40" s="2">
        <v>37</v>
      </c>
      <c r="B40" s="11" t="s">
        <v>81</v>
      </c>
      <c r="C40" s="11" t="s">
        <v>30</v>
      </c>
      <c r="D40" s="11" t="s">
        <v>31</v>
      </c>
      <c r="E40" s="13">
        <v>73</v>
      </c>
      <c r="F40" s="22">
        <v>85.33</v>
      </c>
      <c r="G40" s="14">
        <f t="shared" si="0"/>
        <v>79.164999999999992</v>
      </c>
    </row>
    <row r="41" spans="1:7" s="8" customFormat="1" ht="50.1" customHeight="1">
      <c r="A41" s="2">
        <v>38</v>
      </c>
      <c r="B41" s="11" t="s">
        <v>82</v>
      </c>
      <c r="C41" s="11" t="s">
        <v>32</v>
      </c>
      <c r="D41" s="11" t="s">
        <v>33</v>
      </c>
      <c r="E41" s="13">
        <v>75.400000000000006</v>
      </c>
      <c r="F41" s="22">
        <v>85.7</v>
      </c>
      <c r="G41" s="14">
        <f t="shared" si="0"/>
        <v>80.550000000000011</v>
      </c>
    </row>
    <row r="42" spans="1:7" s="8" customFormat="1" ht="50.1" customHeight="1">
      <c r="A42" s="2">
        <v>39</v>
      </c>
      <c r="B42" s="11" t="s">
        <v>83</v>
      </c>
      <c r="C42" s="11" t="s">
        <v>32</v>
      </c>
      <c r="D42" s="11" t="s">
        <v>33</v>
      </c>
      <c r="E42" s="13">
        <v>73.099999999999994</v>
      </c>
      <c r="F42" s="22">
        <v>82.67</v>
      </c>
      <c r="G42" s="14">
        <f t="shared" si="0"/>
        <v>77.884999999999991</v>
      </c>
    </row>
    <row r="43" spans="1:7" s="8" customFormat="1" ht="50.1" customHeight="1">
      <c r="A43" s="2">
        <v>40</v>
      </c>
      <c r="B43" s="11" t="s">
        <v>84</v>
      </c>
      <c r="C43" s="11" t="s">
        <v>32</v>
      </c>
      <c r="D43" s="11" t="s">
        <v>33</v>
      </c>
      <c r="E43" s="13">
        <v>70.400000000000006</v>
      </c>
      <c r="F43" s="22">
        <v>83.53</v>
      </c>
      <c r="G43" s="14">
        <f t="shared" si="0"/>
        <v>76.965000000000003</v>
      </c>
    </row>
    <row r="44" spans="1:7" s="8" customFormat="1" ht="50.1" customHeight="1">
      <c r="A44" s="2">
        <v>41</v>
      </c>
      <c r="B44" s="11" t="s">
        <v>85</v>
      </c>
      <c r="C44" s="11" t="s">
        <v>34</v>
      </c>
      <c r="D44" s="11" t="s">
        <v>35</v>
      </c>
      <c r="E44" s="13">
        <v>81.599999999999994</v>
      </c>
      <c r="F44" s="22">
        <v>88.9</v>
      </c>
      <c r="G44" s="14">
        <f t="shared" si="0"/>
        <v>85.25</v>
      </c>
    </row>
    <row r="45" spans="1:7" s="8" customFormat="1" ht="50.1" customHeight="1">
      <c r="A45" s="2">
        <v>42</v>
      </c>
      <c r="B45" s="11" t="s">
        <v>86</v>
      </c>
      <c r="C45" s="11" t="s">
        <v>36</v>
      </c>
      <c r="D45" s="11" t="s">
        <v>35</v>
      </c>
      <c r="E45" s="13">
        <v>80.400000000000006</v>
      </c>
      <c r="F45" s="22">
        <v>87.3</v>
      </c>
      <c r="G45" s="14">
        <f t="shared" si="0"/>
        <v>83.85</v>
      </c>
    </row>
    <row r="46" spans="1:7" s="8" customFormat="1" ht="50.1" customHeight="1">
      <c r="A46" s="2">
        <v>43</v>
      </c>
      <c r="B46" s="11" t="s">
        <v>87</v>
      </c>
      <c r="C46" s="11" t="s">
        <v>36</v>
      </c>
      <c r="D46" s="11" t="s">
        <v>35</v>
      </c>
      <c r="E46" s="12">
        <v>74</v>
      </c>
      <c r="F46" s="22">
        <v>85.63</v>
      </c>
      <c r="G46" s="14">
        <f t="shared" si="0"/>
        <v>79.814999999999998</v>
      </c>
    </row>
    <row r="47" spans="1:7" s="8" customFormat="1" ht="50.1" customHeight="1">
      <c r="A47" s="2">
        <v>44</v>
      </c>
      <c r="B47" s="11" t="s">
        <v>88</v>
      </c>
      <c r="C47" s="11" t="s">
        <v>36</v>
      </c>
      <c r="D47" s="11" t="s">
        <v>35</v>
      </c>
      <c r="E47" s="13">
        <v>75</v>
      </c>
      <c r="F47" s="22">
        <v>81.13</v>
      </c>
      <c r="G47" s="14">
        <f t="shared" si="0"/>
        <v>78.064999999999998</v>
      </c>
    </row>
    <row r="48" spans="1:7" s="8" customFormat="1" ht="50.1" customHeight="1">
      <c r="A48" s="2">
        <v>45</v>
      </c>
      <c r="B48" s="11" t="s">
        <v>89</v>
      </c>
      <c r="C48" s="11" t="s">
        <v>36</v>
      </c>
      <c r="D48" s="11" t="s">
        <v>35</v>
      </c>
      <c r="E48" s="13">
        <v>74.599999999999994</v>
      </c>
      <c r="F48" s="22">
        <v>78.930000000000007</v>
      </c>
      <c r="G48" s="14">
        <f t="shared" si="0"/>
        <v>76.765000000000001</v>
      </c>
    </row>
    <row r="49" spans="1:7" s="8" customFormat="1" ht="50.1" customHeight="1">
      <c r="A49" s="2">
        <v>46</v>
      </c>
      <c r="B49" s="11" t="s">
        <v>90</v>
      </c>
      <c r="C49" s="11" t="s">
        <v>36</v>
      </c>
      <c r="D49" s="11" t="s">
        <v>35</v>
      </c>
      <c r="E49" s="13">
        <v>74.2</v>
      </c>
      <c r="F49" s="22">
        <v>82.83</v>
      </c>
      <c r="G49" s="14">
        <f t="shared" si="0"/>
        <v>78.515000000000001</v>
      </c>
    </row>
    <row r="50" spans="1:7" s="8" customFormat="1" ht="50.1" customHeight="1">
      <c r="A50" s="2">
        <v>47</v>
      </c>
      <c r="B50" s="11" t="s">
        <v>91</v>
      </c>
      <c r="C50" s="11" t="s">
        <v>37</v>
      </c>
      <c r="D50" s="11" t="s">
        <v>35</v>
      </c>
      <c r="E50" s="13">
        <v>80</v>
      </c>
      <c r="F50" s="22">
        <v>87.83</v>
      </c>
      <c r="G50" s="14">
        <f t="shared" si="0"/>
        <v>83.914999999999992</v>
      </c>
    </row>
    <row r="51" spans="1:7" s="8" customFormat="1" ht="50.1" customHeight="1">
      <c r="A51" s="2">
        <v>48</v>
      </c>
      <c r="B51" s="11" t="s">
        <v>92</v>
      </c>
      <c r="C51" s="11" t="s">
        <v>37</v>
      </c>
      <c r="D51" s="11" t="s">
        <v>35</v>
      </c>
      <c r="E51" s="13">
        <v>79.400000000000006</v>
      </c>
      <c r="F51" s="22">
        <v>88.97</v>
      </c>
      <c r="G51" s="14">
        <f t="shared" si="0"/>
        <v>84.185000000000002</v>
      </c>
    </row>
    <row r="52" spans="1:7" s="8" customFormat="1" ht="50.1" customHeight="1">
      <c r="A52" s="2">
        <v>49</v>
      </c>
      <c r="B52" s="11" t="s">
        <v>93</v>
      </c>
      <c r="C52" s="11" t="s">
        <v>37</v>
      </c>
      <c r="D52" s="11" t="s">
        <v>35</v>
      </c>
      <c r="E52" s="13">
        <v>76.400000000000006</v>
      </c>
      <c r="F52" s="22">
        <v>82.87</v>
      </c>
      <c r="G52" s="14">
        <f t="shared" si="0"/>
        <v>79.635000000000005</v>
      </c>
    </row>
    <row r="53" spans="1:7" s="8" customFormat="1" ht="50.1" customHeight="1">
      <c r="A53" s="2">
        <v>50</v>
      </c>
      <c r="B53" s="11" t="s">
        <v>94</v>
      </c>
      <c r="C53" s="11" t="s">
        <v>37</v>
      </c>
      <c r="D53" s="11" t="s">
        <v>35</v>
      </c>
      <c r="E53" s="13">
        <v>75.599999999999994</v>
      </c>
      <c r="F53" s="22">
        <v>86.4</v>
      </c>
      <c r="G53" s="14">
        <f t="shared" si="0"/>
        <v>81</v>
      </c>
    </row>
    <row r="54" spans="1:7" s="8" customFormat="1" ht="50.1" customHeight="1">
      <c r="A54" s="2">
        <v>51</v>
      </c>
      <c r="B54" s="11" t="s">
        <v>95</v>
      </c>
      <c r="C54" s="11" t="s">
        <v>37</v>
      </c>
      <c r="D54" s="11" t="s">
        <v>35</v>
      </c>
      <c r="E54" s="13">
        <v>74.400000000000006</v>
      </c>
      <c r="F54" s="22">
        <v>84.67</v>
      </c>
      <c r="G54" s="14">
        <f t="shared" si="0"/>
        <v>79.534999999999997</v>
      </c>
    </row>
    <row r="55" spans="1:7" s="8" customFormat="1" ht="50.1" customHeight="1">
      <c r="A55" s="2">
        <v>52</v>
      </c>
      <c r="B55" s="11" t="s">
        <v>96</v>
      </c>
      <c r="C55" s="11" t="s">
        <v>37</v>
      </c>
      <c r="D55" s="11" t="s">
        <v>35</v>
      </c>
      <c r="E55" s="13">
        <v>74.2</v>
      </c>
      <c r="F55" s="22">
        <v>80.069999999999993</v>
      </c>
      <c r="G55" s="14">
        <f t="shared" si="0"/>
        <v>77.134999999999991</v>
      </c>
    </row>
    <row r="56" spans="1:7" s="8" customFormat="1" ht="50.1" customHeight="1">
      <c r="A56" s="2">
        <v>53</v>
      </c>
      <c r="B56" s="11" t="s">
        <v>97</v>
      </c>
      <c r="C56" s="11" t="s">
        <v>38</v>
      </c>
      <c r="D56" s="11" t="s">
        <v>39</v>
      </c>
      <c r="E56" s="13">
        <v>80</v>
      </c>
      <c r="F56" s="22">
        <v>90.93</v>
      </c>
      <c r="G56" s="14">
        <f t="shared" si="0"/>
        <v>85.465000000000003</v>
      </c>
    </row>
    <row r="57" spans="1:7" s="8" customFormat="1" ht="50.1" customHeight="1">
      <c r="A57" s="2">
        <v>54</v>
      </c>
      <c r="B57" s="11" t="s">
        <v>98</v>
      </c>
      <c r="C57" s="11" t="s">
        <v>38</v>
      </c>
      <c r="D57" s="11" t="s">
        <v>39</v>
      </c>
      <c r="E57" s="13">
        <v>77.400000000000006</v>
      </c>
      <c r="F57" s="22">
        <v>84.93</v>
      </c>
      <c r="G57" s="14">
        <f t="shared" si="0"/>
        <v>81.165000000000006</v>
      </c>
    </row>
    <row r="58" spans="1:7" s="8" customFormat="1" ht="50.1" customHeight="1">
      <c r="A58" s="2">
        <v>55</v>
      </c>
      <c r="B58" s="11" t="s">
        <v>99</v>
      </c>
      <c r="C58" s="11" t="s">
        <v>38</v>
      </c>
      <c r="D58" s="11" t="s">
        <v>39</v>
      </c>
      <c r="E58" s="13">
        <v>75.2</v>
      </c>
      <c r="F58" s="22">
        <v>86.43</v>
      </c>
      <c r="G58" s="14">
        <f t="shared" si="0"/>
        <v>80.814999999999998</v>
      </c>
    </row>
    <row r="59" spans="1:7" s="8" customFormat="1" ht="50.1" customHeight="1">
      <c r="A59" s="2">
        <v>56</v>
      </c>
      <c r="B59" s="11" t="s">
        <v>100</v>
      </c>
      <c r="C59" s="11" t="s">
        <v>40</v>
      </c>
      <c r="D59" s="11" t="s">
        <v>41</v>
      </c>
      <c r="E59" s="13">
        <v>79.8</v>
      </c>
      <c r="F59" s="22">
        <v>88.33</v>
      </c>
      <c r="G59" s="14">
        <f t="shared" si="0"/>
        <v>84.064999999999998</v>
      </c>
    </row>
    <row r="60" spans="1:7" s="8" customFormat="1" ht="50.1" customHeight="1">
      <c r="A60" s="2">
        <v>57</v>
      </c>
      <c r="B60" s="11" t="s">
        <v>101</v>
      </c>
      <c r="C60" s="11" t="s">
        <v>38</v>
      </c>
      <c r="D60" s="11" t="s">
        <v>41</v>
      </c>
      <c r="E60" s="13">
        <v>74</v>
      </c>
      <c r="F60" s="22">
        <v>84.83</v>
      </c>
      <c r="G60" s="14">
        <f t="shared" si="0"/>
        <v>79.414999999999992</v>
      </c>
    </row>
    <row r="61" spans="1:7" s="8" customFormat="1" ht="50.1" customHeight="1">
      <c r="A61" s="2">
        <v>58</v>
      </c>
      <c r="B61" s="11" t="s">
        <v>102</v>
      </c>
      <c r="C61" s="11" t="s">
        <v>38</v>
      </c>
      <c r="D61" s="11" t="s">
        <v>41</v>
      </c>
      <c r="E61" s="13">
        <v>73.400000000000006</v>
      </c>
      <c r="F61" s="22">
        <v>84.73</v>
      </c>
      <c r="G61" s="14">
        <f t="shared" si="0"/>
        <v>79.064999999999998</v>
      </c>
    </row>
    <row r="62" spans="1:7" s="8" customFormat="1" ht="50.1" customHeight="1">
      <c r="A62" s="2">
        <v>59</v>
      </c>
      <c r="B62" s="11" t="s">
        <v>103</v>
      </c>
      <c r="C62" s="11" t="s">
        <v>42</v>
      </c>
      <c r="D62" s="11" t="s">
        <v>35</v>
      </c>
      <c r="E62" s="13">
        <v>79.599999999999994</v>
      </c>
      <c r="F62" s="22">
        <v>85.83</v>
      </c>
      <c r="G62" s="14">
        <f t="shared" si="0"/>
        <v>82.715000000000003</v>
      </c>
    </row>
    <row r="63" spans="1:7" s="6" customFormat="1" ht="50.1" customHeight="1">
      <c r="A63" s="2">
        <v>60</v>
      </c>
      <c r="B63" s="11" t="s">
        <v>104</v>
      </c>
      <c r="C63" s="11" t="s">
        <v>42</v>
      </c>
      <c r="D63" s="11" t="s">
        <v>35</v>
      </c>
      <c r="E63" s="13">
        <v>77</v>
      </c>
      <c r="F63" s="22">
        <v>85.67</v>
      </c>
      <c r="G63" s="14">
        <f t="shared" si="0"/>
        <v>81.335000000000008</v>
      </c>
    </row>
    <row r="64" spans="1:7" s="6" customFormat="1" ht="50.1" customHeight="1">
      <c r="A64" s="2">
        <v>61</v>
      </c>
      <c r="B64" s="11" t="s">
        <v>105</v>
      </c>
      <c r="C64" s="11" t="s">
        <v>42</v>
      </c>
      <c r="D64" s="11" t="s">
        <v>35</v>
      </c>
      <c r="E64" s="13">
        <v>73</v>
      </c>
      <c r="F64" s="22">
        <v>85</v>
      </c>
      <c r="G64" s="14">
        <f t="shared" si="0"/>
        <v>79</v>
      </c>
    </row>
    <row r="65" spans="1:7" s="6" customFormat="1" ht="50.1" customHeight="1">
      <c r="A65" s="2">
        <v>62</v>
      </c>
      <c r="B65" s="11" t="s">
        <v>106</v>
      </c>
      <c r="C65" s="11" t="s">
        <v>42</v>
      </c>
      <c r="D65" s="11" t="s">
        <v>35</v>
      </c>
      <c r="E65" s="13">
        <v>71.8</v>
      </c>
      <c r="F65" s="22">
        <v>0</v>
      </c>
      <c r="G65" s="14">
        <f t="shared" si="0"/>
        <v>35.9</v>
      </c>
    </row>
    <row r="66" spans="1:7" s="6" customFormat="1" ht="50.1" customHeight="1">
      <c r="A66" s="2">
        <v>63</v>
      </c>
      <c r="B66" s="11" t="s">
        <v>107</v>
      </c>
      <c r="C66" s="11" t="s">
        <v>42</v>
      </c>
      <c r="D66" s="11" t="s">
        <v>35</v>
      </c>
      <c r="E66" s="13">
        <v>70.400000000000006</v>
      </c>
      <c r="F66" s="22">
        <v>81.83</v>
      </c>
      <c r="G66" s="14">
        <f t="shared" si="0"/>
        <v>76.115000000000009</v>
      </c>
    </row>
    <row r="67" spans="1:7" s="6" customFormat="1" ht="50.1" customHeight="1">
      <c r="A67" s="2">
        <v>64</v>
      </c>
      <c r="B67" s="11" t="s">
        <v>108</v>
      </c>
      <c r="C67" s="11" t="s">
        <v>42</v>
      </c>
      <c r="D67" s="11" t="s">
        <v>35</v>
      </c>
      <c r="E67" s="13">
        <v>70.400000000000006</v>
      </c>
      <c r="F67" s="22">
        <v>82.27</v>
      </c>
      <c r="G67" s="14">
        <f t="shared" si="0"/>
        <v>76.335000000000008</v>
      </c>
    </row>
    <row r="68" spans="1:7" s="6" customFormat="1" ht="50.1" customHeight="1">
      <c r="A68" s="2">
        <v>65</v>
      </c>
      <c r="B68" s="11" t="s">
        <v>109</v>
      </c>
      <c r="C68" s="11" t="s">
        <v>43</v>
      </c>
      <c r="D68" s="11" t="s">
        <v>44</v>
      </c>
      <c r="E68" s="13">
        <v>77.599999999999994</v>
      </c>
      <c r="F68" s="22">
        <v>90.17</v>
      </c>
      <c r="G68" s="14">
        <f t="shared" si="0"/>
        <v>83.884999999999991</v>
      </c>
    </row>
    <row r="69" spans="1:7" s="6" customFormat="1" ht="50.1" customHeight="1">
      <c r="A69" s="2">
        <v>66</v>
      </c>
      <c r="B69" s="11" t="s">
        <v>110</v>
      </c>
      <c r="C69" s="11" t="s">
        <v>43</v>
      </c>
      <c r="D69" s="11" t="s">
        <v>44</v>
      </c>
      <c r="E69" s="13">
        <v>77.400000000000006</v>
      </c>
      <c r="F69" s="22">
        <v>73.83</v>
      </c>
      <c r="G69" s="14">
        <f t="shared" ref="G69:G70" si="1">AVERAGE(E69:F69)</f>
        <v>75.615000000000009</v>
      </c>
    </row>
    <row r="70" spans="1:7" s="6" customFormat="1" ht="50.1" customHeight="1">
      <c r="A70" s="2">
        <v>67</v>
      </c>
      <c r="B70" s="11" t="s">
        <v>111</v>
      </c>
      <c r="C70" s="11" t="s">
        <v>43</v>
      </c>
      <c r="D70" s="11" t="s">
        <v>44</v>
      </c>
      <c r="E70" s="13">
        <v>76.8</v>
      </c>
      <c r="F70" s="22">
        <v>86.8</v>
      </c>
      <c r="G70" s="14">
        <f t="shared" si="1"/>
        <v>81.8</v>
      </c>
    </row>
    <row r="71" spans="1:7" s="6" customFormat="1">
      <c r="E71" s="9"/>
      <c r="F71" s="23"/>
      <c r="G71" s="15"/>
    </row>
    <row r="72" spans="1:7" s="6" customFormat="1">
      <c r="E72" s="9"/>
      <c r="F72" s="23"/>
      <c r="G72" s="15"/>
    </row>
    <row r="73" spans="1:7" s="6" customFormat="1">
      <c r="E73" s="9"/>
      <c r="F73" s="23"/>
      <c r="G73" s="15"/>
    </row>
    <row r="74" spans="1:7" s="6" customFormat="1">
      <c r="E74" s="9"/>
      <c r="F74" s="23"/>
      <c r="G74" s="15"/>
    </row>
    <row r="75" spans="1:7" s="6" customFormat="1">
      <c r="E75" s="9"/>
      <c r="F75" s="23"/>
      <c r="G75" s="15"/>
    </row>
    <row r="76" spans="1:7" s="6" customFormat="1">
      <c r="E76" s="9"/>
      <c r="F76" s="23"/>
      <c r="G76" s="15"/>
    </row>
    <row r="77" spans="1:7" s="6" customFormat="1">
      <c r="E77" s="9"/>
      <c r="F77" s="23"/>
      <c r="G77" s="15"/>
    </row>
    <row r="78" spans="1:7" s="6" customFormat="1">
      <c r="E78" s="9"/>
      <c r="F78" s="23"/>
      <c r="G78" s="15"/>
    </row>
    <row r="79" spans="1:7" s="6" customFormat="1">
      <c r="E79" s="9"/>
      <c r="F79" s="23"/>
      <c r="G79" s="15"/>
    </row>
    <row r="80" spans="1:7" s="6" customFormat="1">
      <c r="E80" s="9"/>
      <c r="F80" s="23"/>
      <c r="G80" s="15"/>
    </row>
    <row r="81" spans="5:7" s="6" customFormat="1">
      <c r="E81" s="9"/>
      <c r="F81" s="23"/>
      <c r="G81" s="15"/>
    </row>
    <row r="82" spans="5:7" s="6" customFormat="1">
      <c r="E82" s="9"/>
      <c r="F82" s="23"/>
      <c r="G82" s="15"/>
    </row>
    <row r="83" spans="5:7" s="6" customFormat="1">
      <c r="E83" s="9"/>
      <c r="F83" s="23"/>
      <c r="G83" s="15"/>
    </row>
    <row r="84" spans="5:7" s="6" customFormat="1">
      <c r="E84" s="9"/>
      <c r="F84" s="23"/>
      <c r="G84" s="15"/>
    </row>
    <row r="85" spans="5:7" s="6" customFormat="1">
      <c r="E85" s="9"/>
      <c r="F85" s="23"/>
      <c r="G85" s="15"/>
    </row>
    <row r="86" spans="5:7" s="6" customFormat="1">
      <c r="E86" s="9"/>
      <c r="F86" s="23"/>
      <c r="G86" s="15"/>
    </row>
    <row r="87" spans="5:7" s="6" customFormat="1">
      <c r="E87" s="9"/>
      <c r="F87" s="23"/>
      <c r="G87" s="15"/>
    </row>
    <row r="88" spans="5:7" s="6" customFormat="1">
      <c r="E88" s="9"/>
      <c r="F88" s="23"/>
      <c r="G88" s="15"/>
    </row>
    <row r="89" spans="5:7" s="6" customFormat="1">
      <c r="E89" s="9"/>
      <c r="F89" s="23"/>
      <c r="G89" s="15"/>
    </row>
    <row r="90" spans="5:7" s="6" customFormat="1">
      <c r="E90" s="9"/>
      <c r="F90" s="23"/>
      <c r="G90" s="15"/>
    </row>
    <row r="91" spans="5:7" s="6" customFormat="1">
      <c r="E91" s="9"/>
      <c r="F91" s="23"/>
      <c r="G91" s="15"/>
    </row>
    <row r="92" spans="5:7" s="6" customFormat="1">
      <c r="E92" s="9"/>
      <c r="F92" s="23"/>
      <c r="G92" s="15"/>
    </row>
    <row r="93" spans="5:7" s="6" customFormat="1">
      <c r="E93" s="9"/>
      <c r="F93" s="23"/>
      <c r="G93" s="15"/>
    </row>
    <row r="94" spans="5:7" s="6" customFormat="1">
      <c r="E94" s="9"/>
      <c r="F94" s="23"/>
      <c r="G94" s="15"/>
    </row>
    <row r="95" spans="5:7" s="6" customFormat="1">
      <c r="E95" s="9"/>
      <c r="F95" s="23"/>
      <c r="G95" s="15"/>
    </row>
    <row r="96" spans="5:7" s="6" customFormat="1">
      <c r="E96" s="9"/>
      <c r="F96" s="23"/>
      <c r="G96" s="15"/>
    </row>
    <row r="97" spans="5:7" s="6" customFormat="1">
      <c r="E97" s="9"/>
      <c r="F97" s="23"/>
      <c r="G97" s="15"/>
    </row>
    <row r="98" spans="5:7" s="6" customFormat="1">
      <c r="E98" s="9"/>
      <c r="F98" s="23"/>
      <c r="G98" s="15"/>
    </row>
    <row r="99" spans="5:7" s="6" customFormat="1">
      <c r="E99" s="9"/>
      <c r="F99" s="23"/>
      <c r="G99" s="15"/>
    </row>
    <row r="100" spans="5:7" s="6" customFormat="1">
      <c r="E100" s="9"/>
      <c r="F100" s="23"/>
      <c r="G100" s="15"/>
    </row>
    <row r="101" spans="5:7" s="6" customFormat="1">
      <c r="E101" s="9"/>
      <c r="F101" s="23"/>
      <c r="G101" s="15"/>
    </row>
    <row r="102" spans="5:7" s="6" customFormat="1">
      <c r="E102" s="9"/>
      <c r="F102" s="23"/>
      <c r="G102" s="15"/>
    </row>
    <row r="103" spans="5:7" s="6" customFormat="1">
      <c r="E103" s="9"/>
      <c r="F103" s="23"/>
      <c r="G103" s="15"/>
    </row>
    <row r="104" spans="5:7" s="6" customFormat="1">
      <c r="E104" s="9"/>
      <c r="F104" s="23"/>
      <c r="G104" s="15"/>
    </row>
    <row r="105" spans="5:7" s="6" customFormat="1">
      <c r="E105" s="9"/>
      <c r="F105" s="23"/>
      <c r="G105" s="15"/>
    </row>
    <row r="106" spans="5:7" s="6" customFormat="1">
      <c r="E106" s="9"/>
      <c r="F106" s="23"/>
      <c r="G106" s="15"/>
    </row>
    <row r="107" spans="5:7" s="6" customFormat="1">
      <c r="E107" s="9"/>
      <c r="F107" s="23"/>
      <c r="G107" s="15"/>
    </row>
    <row r="108" spans="5:7" s="6" customFormat="1">
      <c r="E108" s="9"/>
      <c r="F108" s="23"/>
      <c r="G108" s="15"/>
    </row>
    <row r="109" spans="5:7" s="6" customFormat="1">
      <c r="E109" s="9"/>
      <c r="F109" s="23"/>
      <c r="G109" s="15"/>
    </row>
    <row r="110" spans="5:7" s="6" customFormat="1">
      <c r="E110" s="9"/>
      <c r="F110" s="23"/>
      <c r="G110" s="15"/>
    </row>
    <row r="111" spans="5:7" s="6" customFormat="1">
      <c r="E111" s="9"/>
      <c r="F111" s="23"/>
      <c r="G111" s="15"/>
    </row>
    <row r="112" spans="5:7" s="6" customFormat="1">
      <c r="E112" s="9"/>
      <c r="F112" s="23"/>
      <c r="G112" s="15"/>
    </row>
    <row r="113" spans="5:7" s="6" customFormat="1">
      <c r="E113" s="9"/>
      <c r="F113" s="23"/>
      <c r="G113" s="15"/>
    </row>
    <row r="114" spans="5:7" s="6" customFormat="1">
      <c r="E114" s="9"/>
      <c r="F114" s="23"/>
      <c r="G114" s="15"/>
    </row>
    <row r="115" spans="5:7" s="6" customFormat="1">
      <c r="E115" s="9"/>
      <c r="F115" s="23"/>
      <c r="G115" s="15"/>
    </row>
    <row r="116" spans="5:7" s="6" customFormat="1">
      <c r="E116" s="9"/>
      <c r="F116" s="23"/>
      <c r="G116" s="15"/>
    </row>
    <row r="117" spans="5:7" s="6" customFormat="1">
      <c r="E117" s="9"/>
      <c r="F117" s="23"/>
      <c r="G117" s="15"/>
    </row>
    <row r="118" spans="5:7" s="6" customFormat="1">
      <c r="E118" s="9"/>
      <c r="F118" s="23"/>
      <c r="G118" s="15"/>
    </row>
    <row r="119" spans="5:7" s="6" customFormat="1">
      <c r="E119" s="9"/>
      <c r="F119" s="23"/>
      <c r="G119" s="15"/>
    </row>
    <row r="120" spans="5:7" s="6" customFormat="1">
      <c r="E120" s="9"/>
      <c r="F120" s="23"/>
      <c r="G120" s="15"/>
    </row>
    <row r="121" spans="5:7" s="6" customFormat="1">
      <c r="E121" s="9"/>
      <c r="F121" s="23"/>
      <c r="G121" s="15"/>
    </row>
    <row r="122" spans="5:7" s="6" customFormat="1">
      <c r="E122" s="9"/>
      <c r="F122" s="23"/>
      <c r="G122" s="15"/>
    </row>
  </sheetData>
  <sortState ref="A3:H9">
    <sortCondition descending="1" ref="G3:G9"/>
  </sortState>
  <mergeCells count="1">
    <mergeCell ref="A2:G2"/>
  </mergeCells>
  <phoneticPr fontId="4" type="noConversion"/>
  <pageMargins left="0.70069444444444495" right="0.70069444444444495" top="0.75138888888888899" bottom="0.75138888888888899" header="0.29861111111111099" footer="0.29861111111111099"/>
  <pageSetup paperSize="9" orientation="portrait" r:id="rId1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>
      <selection sqref="A1:G6"/>
    </sheetView>
  </sheetViews>
  <sheetFormatPr defaultRowHeight="13.5"/>
  <sheetData/>
  <sortState ref="A1:G6">
    <sortCondition ref="B1:B6"/>
  </sortState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总成绩</vt:lpstr>
      <vt:lpstr>Sheet1</vt:lpstr>
      <vt:lpstr>总成绩!Print_Titles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2021-07-04T08:48:21Z</cp:lastPrinted>
  <dcterms:created xsi:type="dcterms:W3CDTF">2019-08-21T01:32:00Z</dcterms:created>
  <dcterms:modified xsi:type="dcterms:W3CDTF">2021-07-04T08:48:23Z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