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 (3)" sheetId="1" r:id="rId1"/>
  </sheets>
  <calcPr calcId="144525"/>
</workbook>
</file>

<file path=xl/sharedStrings.xml><?xml version="1.0" encoding="utf-8"?>
<sst xmlns="http://schemas.openxmlformats.org/spreadsheetml/2006/main" count="201" uniqueCount="60">
  <si>
    <t>肥西县2021年上半年事业单位公开招聘工作人员合成成绩</t>
  </si>
  <si>
    <t>序号</t>
  </si>
  <si>
    <t>岗位名称</t>
  </si>
  <si>
    <t>岗位代码</t>
  </si>
  <si>
    <t>准考证号</t>
  </si>
  <si>
    <t>综合知识</t>
  </si>
  <si>
    <t>备注</t>
  </si>
  <si>
    <t>申论/专业知识</t>
  </si>
  <si>
    <t>笔试成绩</t>
  </si>
  <si>
    <t>抽签号</t>
  </si>
  <si>
    <t>面试成绩</t>
  </si>
  <si>
    <t>合成成绩</t>
  </si>
  <si>
    <t>高店乡</t>
  </si>
  <si>
    <t/>
  </si>
  <si>
    <t>A08</t>
  </si>
  <si>
    <t>A12</t>
  </si>
  <si>
    <t>A04</t>
  </si>
  <si>
    <t>A14</t>
  </si>
  <si>
    <t>A03</t>
  </si>
  <si>
    <t>A05</t>
  </si>
  <si>
    <t>A09</t>
  </si>
  <si>
    <t>缺考</t>
  </si>
  <si>
    <t>A13</t>
  </si>
  <si>
    <t>A01</t>
  </si>
  <si>
    <t>A10</t>
  </si>
  <si>
    <t>A02</t>
  </si>
  <si>
    <t>A06</t>
  </si>
  <si>
    <t>县自然资源与规划局</t>
  </si>
  <si>
    <t>B04</t>
  </si>
  <si>
    <t>B10</t>
  </si>
  <si>
    <t>B03</t>
  </si>
  <si>
    <t>B01</t>
  </si>
  <si>
    <t>B05</t>
  </si>
  <si>
    <t>B12</t>
  </si>
  <si>
    <t>B09</t>
  </si>
  <si>
    <t>B11</t>
  </si>
  <si>
    <t>B07</t>
  </si>
  <si>
    <t>B06</t>
  </si>
  <si>
    <t>B02</t>
  </si>
  <si>
    <t>B08</t>
  </si>
  <si>
    <t>县急救站</t>
  </si>
  <si>
    <t>C17</t>
  </si>
  <si>
    <t>C16</t>
  </si>
  <si>
    <t>C12</t>
  </si>
  <si>
    <t>C13</t>
  </si>
  <si>
    <t>C20</t>
  </si>
  <si>
    <t>C05</t>
  </si>
  <si>
    <t>C15</t>
  </si>
  <si>
    <t>C03</t>
  </si>
  <si>
    <t>C06</t>
  </si>
  <si>
    <t>C14</t>
  </si>
  <si>
    <t>C08</t>
  </si>
  <si>
    <t>C18</t>
  </si>
  <si>
    <t>C19</t>
  </si>
  <si>
    <t>C01</t>
  </si>
  <si>
    <t>C10</t>
  </si>
  <si>
    <t>柿树岗乡卫生院</t>
  </si>
  <si>
    <t>C07</t>
  </si>
  <si>
    <t>C09</t>
  </si>
  <si>
    <t>C02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</si>
</sst>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23" borderId="12" applyNumberFormat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tabSelected="1" workbookViewId="0">
      <selection activeCell="Q53" sqref="Q53"/>
    </sheetView>
  </sheetViews>
  <sheetFormatPr defaultColWidth="9" defaultRowHeight="14.4"/>
  <cols>
    <col min="1" max="1" width="5.5" style="1" customWidth="1"/>
    <col min="2" max="2" width="18.75" style="1" customWidth="1"/>
    <col min="3" max="3" width="8.5" style="1" customWidth="1"/>
    <col min="4" max="4" width="12.25" style="1" customWidth="1"/>
    <col min="5" max="6" width="9" style="1" hidden="1" customWidth="1"/>
    <col min="7" max="7" width="14.25" style="1" hidden="1" customWidth="1"/>
    <col min="8" max="8" width="9" style="1" hidden="1" customWidth="1"/>
    <col min="9" max="9" width="9" style="1"/>
    <col min="10" max="10" width="7.87962962962963" style="2" customWidth="1"/>
    <col min="11" max="11" width="9" style="2" customWidth="1"/>
    <col min="12" max="12" width="9.25" style="3" customWidth="1"/>
    <col min="13" max="16380" width="9" style="1"/>
  </cols>
  <sheetData>
    <row r="1" ht="22.2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9"/>
    </row>
    <row r="2" ht="20.1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6</v>
      </c>
      <c r="I2" s="5" t="s">
        <v>8</v>
      </c>
      <c r="J2" s="5" t="s">
        <v>9</v>
      </c>
      <c r="K2" s="5" t="s">
        <v>10</v>
      </c>
      <c r="L2" s="10" t="s">
        <v>11</v>
      </c>
    </row>
    <row r="3" ht="27" customHeight="1" spans="1:12">
      <c r="A3" s="6">
        <v>1</v>
      </c>
      <c r="B3" s="6" t="s">
        <v>12</v>
      </c>
      <c r="C3" s="6">
        <v>210201</v>
      </c>
      <c r="D3" s="6">
        <v>2021500129</v>
      </c>
      <c r="E3" s="7">
        <v>76</v>
      </c>
      <c r="F3" s="7" t="s">
        <v>13</v>
      </c>
      <c r="G3" s="7">
        <v>82.5</v>
      </c>
      <c r="H3" s="7" t="s">
        <v>13</v>
      </c>
      <c r="I3" s="7">
        <v>78.6</v>
      </c>
      <c r="J3" s="11" t="s">
        <v>14</v>
      </c>
      <c r="K3" s="11">
        <v>79.6</v>
      </c>
      <c r="L3" s="12">
        <f t="shared" ref="L3:L11" si="0">I3*0.6+K3*0.4</f>
        <v>79</v>
      </c>
    </row>
    <row r="4" ht="27" customHeight="1" spans="1:12">
      <c r="A4" s="6">
        <v>2</v>
      </c>
      <c r="B4" s="6" t="s">
        <v>12</v>
      </c>
      <c r="C4" s="6">
        <v>210201</v>
      </c>
      <c r="D4" s="6">
        <v>2021500228</v>
      </c>
      <c r="E4" s="7">
        <v>79.82</v>
      </c>
      <c r="F4" s="7" t="s">
        <v>13</v>
      </c>
      <c r="G4" s="7">
        <v>79</v>
      </c>
      <c r="H4" s="7" t="s">
        <v>13</v>
      </c>
      <c r="I4" s="7">
        <v>79.49</v>
      </c>
      <c r="J4" s="13" t="s">
        <v>15</v>
      </c>
      <c r="K4" s="13">
        <v>78</v>
      </c>
      <c r="L4" s="12">
        <f t="shared" si="0"/>
        <v>78.894</v>
      </c>
    </row>
    <row r="5" ht="27" customHeight="1" spans="1:12">
      <c r="A5" s="6">
        <v>3</v>
      </c>
      <c r="B5" s="6" t="s">
        <v>12</v>
      </c>
      <c r="C5" s="6">
        <v>210201</v>
      </c>
      <c r="D5" s="6">
        <v>2021500109</v>
      </c>
      <c r="E5" s="7">
        <v>73.96</v>
      </c>
      <c r="F5" s="7" t="s">
        <v>13</v>
      </c>
      <c r="G5" s="7">
        <v>82.5</v>
      </c>
      <c r="H5" s="7" t="s">
        <v>13</v>
      </c>
      <c r="I5" s="7">
        <v>77.38</v>
      </c>
      <c r="J5" s="13" t="s">
        <v>16</v>
      </c>
      <c r="K5" s="13">
        <v>79</v>
      </c>
      <c r="L5" s="12">
        <f t="shared" si="0"/>
        <v>78.028</v>
      </c>
    </row>
    <row r="6" ht="27" customHeight="1" spans="1:12">
      <c r="A6" s="6">
        <v>4</v>
      </c>
      <c r="B6" s="6" t="s">
        <v>12</v>
      </c>
      <c r="C6" s="6">
        <v>210201</v>
      </c>
      <c r="D6" s="6">
        <v>2021500226</v>
      </c>
      <c r="E6" s="7">
        <v>74.12</v>
      </c>
      <c r="F6" s="7" t="s">
        <v>13</v>
      </c>
      <c r="G6" s="7">
        <v>77.5</v>
      </c>
      <c r="H6" s="7" t="s">
        <v>13</v>
      </c>
      <c r="I6" s="7">
        <v>75.47</v>
      </c>
      <c r="J6" s="13" t="s">
        <v>17</v>
      </c>
      <c r="K6" s="13">
        <v>80.8</v>
      </c>
      <c r="L6" s="12">
        <f t="shared" si="0"/>
        <v>77.602</v>
      </c>
    </row>
    <row r="7" ht="27" customHeight="1" spans="1:12">
      <c r="A7" s="6">
        <v>5</v>
      </c>
      <c r="B7" s="6" t="s">
        <v>12</v>
      </c>
      <c r="C7" s="6">
        <v>210201</v>
      </c>
      <c r="D7" s="6">
        <v>2021500212</v>
      </c>
      <c r="E7" s="7">
        <v>74.08</v>
      </c>
      <c r="F7" s="7" t="s">
        <v>13</v>
      </c>
      <c r="G7" s="7">
        <v>78</v>
      </c>
      <c r="H7" s="7" t="s">
        <v>13</v>
      </c>
      <c r="I7" s="7">
        <v>75.65</v>
      </c>
      <c r="J7" s="13" t="s">
        <v>18</v>
      </c>
      <c r="K7" s="13">
        <v>78.8</v>
      </c>
      <c r="L7" s="12">
        <f t="shared" si="0"/>
        <v>76.91</v>
      </c>
    </row>
    <row r="8" ht="27" customHeight="1" spans="1:12">
      <c r="A8" s="6">
        <v>6</v>
      </c>
      <c r="B8" s="6" t="s">
        <v>12</v>
      </c>
      <c r="C8" s="6">
        <v>210201</v>
      </c>
      <c r="D8" s="6">
        <v>2021500123</v>
      </c>
      <c r="E8" s="7">
        <v>70.96</v>
      </c>
      <c r="F8" s="7" t="s">
        <v>13</v>
      </c>
      <c r="G8" s="7">
        <v>80</v>
      </c>
      <c r="H8" s="7" t="s">
        <v>13</v>
      </c>
      <c r="I8" s="7">
        <v>74.58</v>
      </c>
      <c r="J8" s="13" t="s">
        <v>19</v>
      </c>
      <c r="K8" s="13">
        <v>79</v>
      </c>
      <c r="L8" s="12">
        <f t="shared" si="0"/>
        <v>76.348</v>
      </c>
    </row>
    <row r="9" ht="27" customHeight="1" spans="1:12">
      <c r="A9" s="6">
        <v>7</v>
      </c>
      <c r="B9" s="6" t="s">
        <v>12</v>
      </c>
      <c r="C9" s="6">
        <v>210201</v>
      </c>
      <c r="D9" s="6">
        <v>2021500111</v>
      </c>
      <c r="E9" s="7">
        <v>72.06</v>
      </c>
      <c r="F9" s="7" t="s">
        <v>13</v>
      </c>
      <c r="G9" s="7">
        <v>80</v>
      </c>
      <c r="H9" s="7" t="s">
        <v>13</v>
      </c>
      <c r="I9" s="7">
        <v>75.24</v>
      </c>
      <c r="J9" s="13" t="s">
        <v>20</v>
      </c>
      <c r="K9" s="13">
        <v>77.6</v>
      </c>
      <c r="L9" s="12">
        <f t="shared" si="0"/>
        <v>76.184</v>
      </c>
    </row>
    <row r="10" ht="27" customHeight="1" spans="1:12">
      <c r="A10" s="6">
        <v>8</v>
      </c>
      <c r="B10" s="6" t="s">
        <v>12</v>
      </c>
      <c r="C10" s="6">
        <v>210201</v>
      </c>
      <c r="D10" s="6">
        <v>2021500205</v>
      </c>
      <c r="E10" s="7">
        <v>71.14</v>
      </c>
      <c r="F10" s="7" t="s">
        <v>13</v>
      </c>
      <c r="G10" s="7">
        <v>83</v>
      </c>
      <c r="H10" s="7" t="s">
        <v>13</v>
      </c>
      <c r="I10" s="7">
        <v>75.88</v>
      </c>
      <c r="J10" s="13" t="s">
        <v>21</v>
      </c>
      <c r="K10" s="13">
        <v>0</v>
      </c>
      <c r="L10" s="12">
        <f t="shared" si="0"/>
        <v>45.528</v>
      </c>
    </row>
    <row r="11" s="1" customFormat="1" ht="27" customHeight="1" spans="1:12">
      <c r="A11" s="6">
        <v>9</v>
      </c>
      <c r="B11" s="6" t="s">
        <v>12</v>
      </c>
      <c r="C11" s="6">
        <v>210201</v>
      </c>
      <c r="D11" s="6">
        <v>2021500119</v>
      </c>
      <c r="E11" s="7">
        <v>69.16</v>
      </c>
      <c r="F11" s="7" t="s">
        <v>13</v>
      </c>
      <c r="G11" s="7">
        <v>81</v>
      </c>
      <c r="H11" s="7" t="s">
        <v>13</v>
      </c>
      <c r="I11" s="7">
        <v>73.9</v>
      </c>
      <c r="J11" s="13" t="s">
        <v>21</v>
      </c>
      <c r="K11" s="13">
        <v>0</v>
      </c>
      <c r="L11" s="12">
        <f t="shared" si="0"/>
        <v>44.34</v>
      </c>
    </row>
    <row r="12" s="1" customFormat="1" ht="27" customHeight="1" spans="1:12">
      <c r="A12" s="6"/>
      <c r="B12" s="6"/>
      <c r="C12" s="6"/>
      <c r="D12" s="6"/>
      <c r="E12" s="7"/>
      <c r="F12" s="7"/>
      <c r="G12" s="7"/>
      <c r="H12" s="7"/>
      <c r="I12" s="7"/>
      <c r="J12" s="13"/>
      <c r="K12" s="13"/>
      <c r="L12" s="12"/>
    </row>
    <row r="13" ht="27" customHeight="1" spans="1:12">
      <c r="A13" s="6">
        <v>1</v>
      </c>
      <c r="B13" s="6" t="s">
        <v>12</v>
      </c>
      <c r="C13" s="6">
        <v>210202</v>
      </c>
      <c r="D13" s="6">
        <v>2021500709</v>
      </c>
      <c r="E13" s="7">
        <v>77.4</v>
      </c>
      <c r="F13" s="7" t="s">
        <v>13</v>
      </c>
      <c r="G13" s="7">
        <v>73.07</v>
      </c>
      <c r="H13" s="7" t="s">
        <v>13</v>
      </c>
      <c r="I13" s="7">
        <v>75.67</v>
      </c>
      <c r="J13" s="13" t="s">
        <v>22</v>
      </c>
      <c r="K13" s="13">
        <v>81.2</v>
      </c>
      <c r="L13" s="12">
        <f>I13*0.6+K13*0.4</f>
        <v>77.882</v>
      </c>
    </row>
    <row r="14" ht="27" customHeight="1" spans="1:12">
      <c r="A14" s="6">
        <v>2</v>
      </c>
      <c r="B14" s="6" t="s">
        <v>12</v>
      </c>
      <c r="C14" s="6">
        <v>210202</v>
      </c>
      <c r="D14" s="6">
        <v>2021500419</v>
      </c>
      <c r="E14" s="7">
        <v>70.42</v>
      </c>
      <c r="F14" s="7" t="s">
        <v>13</v>
      </c>
      <c r="G14" s="7">
        <v>78.06</v>
      </c>
      <c r="H14" s="7" t="s">
        <v>13</v>
      </c>
      <c r="I14" s="7">
        <v>73.48</v>
      </c>
      <c r="J14" s="13" t="s">
        <v>23</v>
      </c>
      <c r="K14" s="13">
        <v>79.6</v>
      </c>
      <c r="L14" s="12">
        <f>I14*0.6+K14*0.4</f>
        <v>75.928</v>
      </c>
    </row>
    <row r="15" ht="27" customHeight="1" spans="1:12">
      <c r="A15" s="6">
        <v>3</v>
      </c>
      <c r="B15" s="6" t="s">
        <v>12</v>
      </c>
      <c r="C15" s="6">
        <v>210202</v>
      </c>
      <c r="D15" s="6">
        <v>2021500517</v>
      </c>
      <c r="E15" s="7">
        <v>70.7</v>
      </c>
      <c r="F15" s="7" t="s">
        <v>13</v>
      </c>
      <c r="G15" s="7">
        <v>75.63</v>
      </c>
      <c r="H15" s="7" t="s">
        <v>13</v>
      </c>
      <c r="I15" s="7">
        <v>72.67</v>
      </c>
      <c r="J15" s="13" t="s">
        <v>24</v>
      </c>
      <c r="K15" s="13">
        <v>80.4</v>
      </c>
      <c r="L15" s="12">
        <f>I15*0.6+K15*0.4</f>
        <v>75.762</v>
      </c>
    </row>
    <row r="16" ht="27" customHeight="1" spans="1:12">
      <c r="A16" s="6"/>
      <c r="B16" s="6"/>
      <c r="C16" s="6"/>
      <c r="D16" s="6"/>
      <c r="E16" s="7"/>
      <c r="F16" s="7"/>
      <c r="G16" s="7"/>
      <c r="H16" s="7"/>
      <c r="I16" s="7"/>
      <c r="J16" s="13"/>
      <c r="K16" s="13"/>
      <c r="L16" s="12"/>
    </row>
    <row r="17" ht="27" customHeight="1" spans="1:12">
      <c r="A17" s="6">
        <v>1</v>
      </c>
      <c r="B17" s="6" t="s">
        <v>12</v>
      </c>
      <c r="C17" s="6">
        <v>210203</v>
      </c>
      <c r="D17" s="6">
        <v>2021500905</v>
      </c>
      <c r="E17" s="7">
        <v>76.06</v>
      </c>
      <c r="F17" s="7" t="s">
        <v>13</v>
      </c>
      <c r="G17" s="7">
        <v>79</v>
      </c>
      <c r="H17" s="7" t="s">
        <v>13</v>
      </c>
      <c r="I17" s="7">
        <v>77.24</v>
      </c>
      <c r="J17" s="13" t="s">
        <v>25</v>
      </c>
      <c r="K17" s="13">
        <v>81</v>
      </c>
      <c r="L17" s="12">
        <f>I17*0.6+K17*0.4</f>
        <v>78.744</v>
      </c>
    </row>
    <row r="18" ht="27" customHeight="1" spans="1:12">
      <c r="A18" s="6">
        <v>2</v>
      </c>
      <c r="B18" s="6" t="s">
        <v>12</v>
      </c>
      <c r="C18" s="6">
        <v>210203</v>
      </c>
      <c r="D18" s="6">
        <v>2021500805</v>
      </c>
      <c r="E18" s="7">
        <v>74.62</v>
      </c>
      <c r="F18" s="7" t="s">
        <v>13</v>
      </c>
      <c r="G18" s="7">
        <v>80</v>
      </c>
      <c r="H18" s="7" t="s">
        <v>13</v>
      </c>
      <c r="I18" s="7">
        <v>76.77</v>
      </c>
      <c r="J18" s="13" t="s">
        <v>26</v>
      </c>
      <c r="K18" s="13">
        <v>81</v>
      </c>
      <c r="L18" s="12">
        <f>I18*0.6+K18*0.4</f>
        <v>78.462</v>
      </c>
    </row>
    <row r="19" ht="27" customHeight="1" spans="1:12">
      <c r="A19" s="6">
        <v>3</v>
      </c>
      <c r="B19" s="6" t="s">
        <v>12</v>
      </c>
      <c r="C19" s="6">
        <v>210203</v>
      </c>
      <c r="D19" s="6">
        <v>2021500919</v>
      </c>
      <c r="E19" s="7">
        <v>73.74</v>
      </c>
      <c r="F19" s="7" t="s">
        <v>13</v>
      </c>
      <c r="G19" s="7">
        <v>80.5</v>
      </c>
      <c r="H19" s="7" t="s">
        <v>13</v>
      </c>
      <c r="I19" s="7">
        <v>76.44</v>
      </c>
      <c r="J19" s="13" t="s">
        <v>21</v>
      </c>
      <c r="K19" s="13">
        <v>0</v>
      </c>
      <c r="L19" s="12">
        <f>I19*0.6+K19*0.4</f>
        <v>45.864</v>
      </c>
    </row>
    <row r="20" ht="27" customHeight="1" spans="1:12">
      <c r="A20" s="8"/>
      <c r="B20" s="8"/>
      <c r="C20" s="8"/>
      <c r="D20" s="8"/>
      <c r="E20" s="8"/>
      <c r="F20" s="8"/>
      <c r="G20" s="8"/>
      <c r="H20" s="8"/>
      <c r="I20" s="8"/>
      <c r="J20" s="13"/>
      <c r="K20" s="13"/>
      <c r="L20" s="14"/>
    </row>
    <row r="21" ht="27" customHeight="1" spans="1:12">
      <c r="A21" s="6">
        <v>1</v>
      </c>
      <c r="B21" s="6" t="s">
        <v>27</v>
      </c>
      <c r="C21" s="6">
        <v>210204</v>
      </c>
      <c r="D21" s="6">
        <v>2021501105</v>
      </c>
      <c r="E21" s="7">
        <v>76.26</v>
      </c>
      <c r="F21" s="7" t="s">
        <v>13</v>
      </c>
      <c r="G21" s="7">
        <v>80.5</v>
      </c>
      <c r="H21" s="7" t="s">
        <v>13</v>
      </c>
      <c r="I21" s="7">
        <v>77.96</v>
      </c>
      <c r="J21" s="13" t="s">
        <v>28</v>
      </c>
      <c r="K21" s="13">
        <v>78</v>
      </c>
      <c r="L21" s="12">
        <f>I21*0.6+K21*0.4</f>
        <v>77.976</v>
      </c>
    </row>
    <row r="22" ht="27" customHeight="1" spans="1:12">
      <c r="A22" s="6">
        <v>2</v>
      </c>
      <c r="B22" s="6" t="s">
        <v>27</v>
      </c>
      <c r="C22" s="6">
        <v>210204</v>
      </c>
      <c r="D22" s="6">
        <v>2021500930</v>
      </c>
      <c r="E22" s="7">
        <v>71.74</v>
      </c>
      <c r="F22" s="7" t="s">
        <v>13</v>
      </c>
      <c r="G22" s="7">
        <v>83</v>
      </c>
      <c r="H22" s="7" t="s">
        <v>13</v>
      </c>
      <c r="I22" s="7">
        <v>76.24</v>
      </c>
      <c r="J22" s="13" t="s">
        <v>29</v>
      </c>
      <c r="K22" s="13">
        <v>77.4</v>
      </c>
      <c r="L22" s="12">
        <f>I22*0.6+K22*0.4</f>
        <v>76.704</v>
      </c>
    </row>
    <row r="23" ht="27" customHeight="1" spans="1:12">
      <c r="A23" s="6">
        <v>3</v>
      </c>
      <c r="B23" s="6" t="s">
        <v>27</v>
      </c>
      <c r="C23" s="6">
        <v>210204</v>
      </c>
      <c r="D23" s="6">
        <v>2021501124</v>
      </c>
      <c r="E23" s="7">
        <v>72.92</v>
      </c>
      <c r="F23" s="7" t="s">
        <v>13</v>
      </c>
      <c r="G23" s="7">
        <v>81.5</v>
      </c>
      <c r="H23" s="7" t="s">
        <v>13</v>
      </c>
      <c r="I23" s="7">
        <v>76.35</v>
      </c>
      <c r="J23" s="13" t="s">
        <v>30</v>
      </c>
      <c r="K23" s="13">
        <v>77.2</v>
      </c>
      <c r="L23" s="12">
        <f>I23*0.6+K23*0.4</f>
        <v>76.69</v>
      </c>
    </row>
    <row r="24" ht="27" customHeight="1" spans="1:12">
      <c r="A24" s="6"/>
      <c r="B24" s="6"/>
      <c r="C24" s="6"/>
      <c r="D24" s="6"/>
      <c r="E24" s="7"/>
      <c r="F24" s="7"/>
      <c r="G24" s="7"/>
      <c r="H24" s="7"/>
      <c r="I24" s="7"/>
      <c r="J24" s="13"/>
      <c r="K24" s="13"/>
      <c r="L24" s="12"/>
    </row>
    <row r="25" ht="27" customHeight="1" spans="1:12">
      <c r="A25" s="6">
        <v>1</v>
      </c>
      <c r="B25" s="6" t="s">
        <v>27</v>
      </c>
      <c r="C25" s="6">
        <v>210205</v>
      </c>
      <c r="D25" s="6">
        <v>2021501226</v>
      </c>
      <c r="E25" s="7">
        <v>72.38</v>
      </c>
      <c r="F25" s="7" t="s">
        <v>13</v>
      </c>
      <c r="G25" s="7">
        <v>82.5</v>
      </c>
      <c r="H25" s="7" t="s">
        <v>13</v>
      </c>
      <c r="I25" s="7">
        <v>76.43</v>
      </c>
      <c r="J25" s="13" t="s">
        <v>31</v>
      </c>
      <c r="K25" s="13">
        <v>80</v>
      </c>
      <c r="L25" s="12">
        <f>I25*0.6+K25*0.4</f>
        <v>77.858</v>
      </c>
    </row>
    <row r="26" ht="27" customHeight="1" spans="1:12">
      <c r="A26" s="6">
        <v>2</v>
      </c>
      <c r="B26" s="6" t="s">
        <v>27</v>
      </c>
      <c r="C26" s="6">
        <v>210205</v>
      </c>
      <c r="D26" s="6">
        <v>2021501220</v>
      </c>
      <c r="E26" s="7">
        <v>73.42</v>
      </c>
      <c r="F26" s="7" t="s">
        <v>13</v>
      </c>
      <c r="G26" s="7">
        <v>82.5</v>
      </c>
      <c r="H26" s="7" t="s">
        <v>13</v>
      </c>
      <c r="I26" s="7">
        <v>77.05</v>
      </c>
      <c r="J26" s="13" t="s">
        <v>32</v>
      </c>
      <c r="K26" s="13">
        <v>78.4</v>
      </c>
      <c r="L26" s="12">
        <f>I26*0.6+K26*0.4</f>
        <v>77.59</v>
      </c>
    </row>
    <row r="27" ht="27" customHeight="1" spans="1:12">
      <c r="A27" s="6">
        <v>3</v>
      </c>
      <c r="B27" s="6" t="s">
        <v>27</v>
      </c>
      <c r="C27" s="6">
        <v>210205</v>
      </c>
      <c r="D27" s="6">
        <v>2021501207</v>
      </c>
      <c r="E27" s="7">
        <v>71.8</v>
      </c>
      <c r="F27" s="7" t="s">
        <v>13</v>
      </c>
      <c r="G27" s="7">
        <v>81.5</v>
      </c>
      <c r="H27" s="7" t="s">
        <v>13</v>
      </c>
      <c r="I27" s="7">
        <v>75.68</v>
      </c>
      <c r="J27" s="13" t="s">
        <v>33</v>
      </c>
      <c r="K27" s="13">
        <v>77.4</v>
      </c>
      <c r="L27" s="12">
        <f>I27*0.6+K27*0.4</f>
        <v>76.368</v>
      </c>
    </row>
    <row r="28" ht="27" customHeight="1" spans="1:12">
      <c r="A28" s="6"/>
      <c r="B28" s="6"/>
      <c r="C28" s="6"/>
      <c r="D28" s="6"/>
      <c r="E28" s="7"/>
      <c r="F28" s="7"/>
      <c r="G28" s="7"/>
      <c r="H28" s="7"/>
      <c r="I28" s="7"/>
      <c r="J28" s="13"/>
      <c r="K28" s="13"/>
      <c r="L28" s="12"/>
    </row>
    <row r="29" ht="27" customHeight="1" spans="1:12">
      <c r="A29" s="6">
        <v>1</v>
      </c>
      <c r="B29" s="6" t="s">
        <v>27</v>
      </c>
      <c r="C29" s="6">
        <v>210206</v>
      </c>
      <c r="D29" s="6">
        <v>2021501425</v>
      </c>
      <c r="E29" s="7">
        <v>74.4</v>
      </c>
      <c r="F29" s="7" t="s">
        <v>13</v>
      </c>
      <c r="G29" s="7">
        <v>81</v>
      </c>
      <c r="H29" s="7" t="s">
        <v>13</v>
      </c>
      <c r="I29" s="7">
        <v>77.04</v>
      </c>
      <c r="J29" s="13" t="s">
        <v>34</v>
      </c>
      <c r="K29" s="13">
        <v>76.4</v>
      </c>
      <c r="L29" s="12">
        <f>I29*0.6+K29*0.4</f>
        <v>76.784</v>
      </c>
    </row>
    <row r="30" ht="27" customHeight="1" spans="1:12">
      <c r="A30" s="6">
        <v>2</v>
      </c>
      <c r="B30" s="6" t="s">
        <v>27</v>
      </c>
      <c r="C30" s="6">
        <v>210206</v>
      </c>
      <c r="D30" s="6">
        <v>2021501410</v>
      </c>
      <c r="E30" s="7">
        <v>74.18</v>
      </c>
      <c r="F30" s="7" t="s">
        <v>13</v>
      </c>
      <c r="G30" s="7">
        <v>79</v>
      </c>
      <c r="H30" s="7" t="s">
        <v>13</v>
      </c>
      <c r="I30" s="7">
        <v>76.11</v>
      </c>
      <c r="J30" s="13" t="s">
        <v>35</v>
      </c>
      <c r="K30" s="13">
        <v>77.6</v>
      </c>
      <c r="L30" s="12">
        <f>I30*0.6+K30*0.4</f>
        <v>76.706</v>
      </c>
    </row>
    <row r="31" ht="27" customHeight="1" spans="1:12">
      <c r="A31" s="6">
        <v>3</v>
      </c>
      <c r="B31" s="6" t="s">
        <v>27</v>
      </c>
      <c r="C31" s="6">
        <v>210206</v>
      </c>
      <c r="D31" s="6">
        <v>2021501501</v>
      </c>
      <c r="E31" s="7">
        <v>75.34</v>
      </c>
      <c r="F31" s="7" t="s">
        <v>13</v>
      </c>
      <c r="G31" s="7">
        <v>76.5</v>
      </c>
      <c r="H31" s="7" t="s">
        <v>13</v>
      </c>
      <c r="I31" s="7">
        <v>75.8</v>
      </c>
      <c r="J31" s="13" t="s">
        <v>36</v>
      </c>
      <c r="K31" s="13">
        <v>77.6</v>
      </c>
      <c r="L31" s="12">
        <f>I31*0.6+K31*0.4</f>
        <v>76.52</v>
      </c>
    </row>
    <row r="32" ht="27" customHeight="1" spans="1:12">
      <c r="A32" s="6"/>
      <c r="B32" s="6"/>
      <c r="C32" s="6"/>
      <c r="D32" s="6"/>
      <c r="E32" s="7"/>
      <c r="F32" s="7"/>
      <c r="G32" s="7"/>
      <c r="H32" s="7"/>
      <c r="I32" s="7"/>
      <c r="J32" s="13"/>
      <c r="K32" s="13"/>
      <c r="L32" s="12"/>
    </row>
    <row r="33" ht="27" customHeight="1" spans="1:12">
      <c r="A33" s="6">
        <v>1</v>
      </c>
      <c r="B33" s="6" t="s">
        <v>27</v>
      </c>
      <c r="C33" s="6">
        <v>210207</v>
      </c>
      <c r="D33" s="6">
        <v>2021501729</v>
      </c>
      <c r="E33" s="7">
        <v>72.96</v>
      </c>
      <c r="F33" s="7" t="s">
        <v>13</v>
      </c>
      <c r="G33" s="7">
        <v>81.5</v>
      </c>
      <c r="H33" s="7" t="s">
        <v>13</v>
      </c>
      <c r="I33" s="7">
        <v>76.38</v>
      </c>
      <c r="J33" s="13" t="s">
        <v>37</v>
      </c>
      <c r="K33" s="13">
        <v>78</v>
      </c>
      <c r="L33" s="12">
        <f>I33*0.6+K33*0.4</f>
        <v>77.028</v>
      </c>
    </row>
    <row r="34" ht="27" customHeight="1" spans="1:12">
      <c r="A34" s="6">
        <v>2</v>
      </c>
      <c r="B34" s="6" t="s">
        <v>27</v>
      </c>
      <c r="C34" s="6">
        <v>210207</v>
      </c>
      <c r="D34" s="6">
        <v>2021501605</v>
      </c>
      <c r="E34" s="7">
        <v>73.96</v>
      </c>
      <c r="F34" s="7" t="s">
        <v>13</v>
      </c>
      <c r="G34" s="7">
        <v>79.5</v>
      </c>
      <c r="H34" s="7" t="s">
        <v>13</v>
      </c>
      <c r="I34" s="7">
        <v>76.18</v>
      </c>
      <c r="J34" s="13" t="s">
        <v>38</v>
      </c>
      <c r="K34" s="13">
        <v>77.6</v>
      </c>
      <c r="L34" s="12">
        <f>I34*0.6+K34*0.4</f>
        <v>76.748</v>
      </c>
    </row>
    <row r="35" ht="27" customHeight="1" spans="1:12">
      <c r="A35" s="6">
        <v>3</v>
      </c>
      <c r="B35" s="6" t="s">
        <v>27</v>
      </c>
      <c r="C35" s="6">
        <v>210207</v>
      </c>
      <c r="D35" s="6">
        <v>2021501730</v>
      </c>
      <c r="E35" s="7">
        <v>76.06</v>
      </c>
      <c r="F35" s="7" t="s">
        <v>13</v>
      </c>
      <c r="G35" s="7">
        <v>77.5</v>
      </c>
      <c r="H35" s="7" t="s">
        <v>13</v>
      </c>
      <c r="I35" s="7">
        <v>76.64</v>
      </c>
      <c r="J35" s="13" t="s">
        <v>39</v>
      </c>
      <c r="K35" s="13">
        <v>76.6</v>
      </c>
      <c r="L35" s="12">
        <f>I35*0.6+K35*0.4</f>
        <v>76.624</v>
      </c>
    </row>
    <row r="36" ht="27" customHeight="1" spans="1:12">
      <c r="A36" s="8"/>
      <c r="B36" s="8"/>
      <c r="C36" s="8"/>
      <c r="D36" s="8"/>
      <c r="E36" s="8"/>
      <c r="F36" s="8"/>
      <c r="G36" s="8"/>
      <c r="H36" s="8"/>
      <c r="I36" s="8"/>
      <c r="J36" s="13"/>
      <c r="K36" s="13"/>
      <c r="L36" s="14"/>
    </row>
    <row r="37" ht="27" customHeight="1" spans="1:12">
      <c r="A37" s="6">
        <v>1</v>
      </c>
      <c r="B37" s="6" t="s">
        <v>40</v>
      </c>
      <c r="C37" s="6">
        <v>210208</v>
      </c>
      <c r="D37" s="6">
        <v>2021501804</v>
      </c>
      <c r="E37" s="7">
        <v>67.54</v>
      </c>
      <c r="F37" s="7" t="s">
        <v>13</v>
      </c>
      <c r="G37" s="7">
        <v>56.31</v>
      </c>
      <c r="H37" s="7" t="s">
        <v>13</v>
      </c>
      <c r="I37" s="7">
        <v>63.05</v>
      </c>
      <c r="J37" s="13" t="s">
        <v>41</v>
      </c>
      <c r="K37" s="13">
        <v>78.6</v>
      </c>
      <c r="L37" s="12">
        <f t="shared" ref="L37:L44" si="1">I37*0.6+K37*0.4</f>
        <v>69.27</v>
      </c>
    </row>
    <row r="38" ht="27" customHeight="1" spans="1:12">
      <c r="A38" s="6">
        <v>2</v>
      </c>
      <c r="B38" s="6" t="s">
        <v>40</v>
      </c>
      <c r="C38" s="6">
        <v>210208</v>
      </c>
      <c r="D38" s="6">
        <v>2021501817</v>
      </c>
      <c r="E38" s="7">
        <v>56.88</v>
      </c>
      <c r="F38" s="7" t="s">
        <v>13</v>
      </c>
      <c r="G38" s="7">
        <v>74.6</v>
      </c>
      <c r="H38" s="7" t="s">
        <v>13</v>
      </c>
      <c r="I38" s="7">
        <v>63.97</v>
      </c>
      <c r="J38" s="13" t="s">
        <v>42</v>
      </c>
      <c r="K38" s="13">
        <v>73</v>
      </c>
      <c r="L38" s="12">
        <f t="shared" si="1"/>
        <v>67.582</v>
      </c>
    </row>
    <row r="39" ht="27" customHeight="1" spans="1:12">
      <c r="A39" s="6">
        <v>3</v>
      </c>
      <c r="B39" s="6" t="s">
        <v>40</v>
      </c>
      <c r="C39" s="6">
        <v>210208</v>
      </c>
      <c r="D39" s="6">
        <v>2021501809</v>
      </c>
      <c r="E39" s="7">
        <v>59.28</v>
      </c>
      <c r="F39" s="7" t="s">
        <v>13</v>
      </c>
      <c r="G39" s="7">
        <v>57.8</v>
      </c>
      <c r="H39" s="7" t="s">
        <v>13</v>
      </c>
      <c r="I39" s="7">
        <v>58.69</v>
      </c>
      <c r="J39" s="13" t="s">
        <v>43</v>
      </c>
      <c r="K39" s="13">
        <v>78.4</v>
      </c>
      <c r="L39" s="12">
        <f t="shared" si="1"/>
        <v>66.574</v>
      </c>
    </row>
    <row r="40" ht="27" customHeight="1" spans="1:12">
      <c r="A40" s="6">
        <v>4</v>
      </c>
      <c r="B40" s="6" t="s">
        <v>40</v>
      </c>
      <c r="C40" s="6">
        <v>210208</v>
      </c>
      <c r="D40" s="6">
        <v>2021501801</v>
      </c>
      <c r="E40" s="7">
        <v>56.96</v>
      </c>
      <c r="F40" s="7" t="s">
        <v>13</v>
      </c>
      <c r="G40" s="7">
        <v>59.36</v>
      </c>
      <c r="H40" s="7" t="s">
        <v>13</v>
      </c>
      <c r="I40" s="7">
        <v>57.92</v>
      </c>
      <c r="J40" s="13" t="s">
        <v>44</v>
      </c>
      <c r="K40" s="13">
        <v>75.2</v>
      </c>
      <c r="L40" s="12">
        <f t="shared" si="1"/>
        <v>64.832</v>
      </c>
    </row>
    <row r="41" ht="27" customHeight="1" spans="1:12">
      <c r="A41" s="6">
        <v>5</v>
      </c>
      <c r="B41" s="6" t="s">
        <v>40</v>
      </c>
      <c r="C41" s="6">
        <v>210208</v>
      </c>
      <c r="D41" s="6">
        <v>2021501815</v>
      </c>
      <c r="E41" s="7">
        <v>57</v>
      </c>
      <c r="F41" s="7" t="s">
        <v>13</v>
      </c>
      <c r="G41" s="7">
        <v>54.34</v>
      </c>
      <c r="H41" s="7" t="s">
        <v>13</v>
      </c>
      <c r="I41" s="7">
        <v>55.94</v>
      </c>
      <c r="J41" s="13" t="s">
        <v>45</v>
      </c>
      <c r="K41" s="15">
        <v>74.8</v>
      </c>
      <c r="L41" s="12">
        <f t="shared" si="1"/>
        <v>63.484</v>
      </c>
    </row>
    <row r="42" ht="27" customHeight="1" spans="1:12">
      <c r="A42" s="6">
        <v>6</v>
      </c>
      <c r="B42" s="6" t="s">
        <v>40</v>
      </c>
      <c r="C42" s="6">
        <v>210208</v>
      </c>
      <c r="D42" s="6">
        <v>2021501810</v>
      </c>
      <c r="E42" s="7">
        <v>54.98</v>
      </c>
      <c r="F42" s="7" t="s">
        <v>13</v>
      </c>
      <c r="G42" s="7">
        <v>51.54</v>
      </c>
      <c r="H42" s="7" t="s">
        <v>13</v>
      </c>
      <c r="I42" s="7">
        <v>53.6</v>
      </c>
      <c r="J42" s="13" t="s">
        <v>46</v>
      </c>
      <c r="K42" s="13">
        <v>71.6</v>
      </c>
      <c r="L42" s="12">
        <f t="shared" si="1"/>
        <v>60.8</v>
      </c>
    </row>
    <row r="43" ht="27" customHeight="1" spans="1:12">
      <c r="A43" s="6">
        <v>7</v>
      </c>
      <c r="B43" s="6" t="s">
        <v>40</v>
      </c>
      <c r="C43" s="6">
        <v>210208</v>
      </c>
      <c r="D43" s="6">
        <v>2021501812</v>
      </c>
      <c r="E43" s="7">
        <v>46.64</v>
      </c>
      <c r="F43" s="7" t="s">
        <v>13</v>
      </c>
      <c r="G43" s="7">
        <v>56.91</v>
      </c>
      <c r="H43" s="7" t="s">
        <v>13</v>
      </c>
      <c r="I43" s="7">
        <v>50.75</v>
      </c>
      <c r="J43" s="13" t="s">
        <v>47</v>
      </c>
      <c r="K43" s="13">
        <v>74.6</v>
      </c>
      <c r="L43" s="12">
        <f t="shared" si="1"/>
        <v>60.29</v>
      </c>
    </row>
    <row r="44" ht="27" customHeight="1" spans="1:12">
      <c r="A44" s="6">
        <v>8</v>
      </c>
      <c r="B44" s="6" t="s">
        <v>40</v>
      </c>
      <c r="C44" s="6">
        <v>210208</v>
      </c>
      <c r="D44" s="6">
        <v>2021501811</v>
      </c>
      <c r="E44" s="7">
        <v>60.04</v>
      </c>
      <c r="F44" s="7" t="s">
        <v>13</v>
      </c>
      <c r="G44" s="7">
        <v>66.08</v>
      </c>
      <c r="H44" s="7" t="s">
        <v>13</v>
      </c>
      <c r="I44" s="7">
        <v>62.46</v>
      </c>
      <c r="J44" s="13" t="s">
        <v>21</v>
      </c>
      <c r="K44" s="13">
        <v>0</v>
      </c>
      <c r="L44" s="12">
        <f t="shared" si="1"/>
        <v>37.476</v>
      </c>
    </row>
    <row r="45" ht="27" customHeight="1" spans="1:12">
      <c r="A45" s="6"/>
      <c r="B45" s="6"/>
      <c r="C45" s="6"/>
      <c r="D45" s="6"/>
      <c r="E45" s="7"/>
      <c r="F45" s="7"/>
      <c r="G45" s="7"/>
      <c r="H45" s="7"/>
      <c r="I45" s="7"/>
      <c r="J45" s="13"/>
      <c r="K45" s="13"/>
      <c r="L45" s="12"/>
    </row>
    <row r="46" ht="27" customHeight="1" spans="1:12">
      <c r="A46" s="6">
        <v>1</v>
      </c>
      <c r="B46" s="6" t="s">
        <v>40</v>
      </c>
      <c r="C46" s="6">
        <v>210209</v>
      </c>
      <c r="D46" s="6">
        <v>2021501920</v>
      </c>
      <c r="E46" s="7">
        <v>69.48</v>
      </c>
      <c r="F46" s="7" t="s">
        <v>13</v>
      </c>
      <c r="G46" s="7">
        <v>58.44</v>
      </c>
      <c r="H46" s="7" t="s">
        <v>13</v>
      </c>
      <c r="I46" s="7">
        <v>65.06</v>
      </c>
      <c r="J46" s="13" t="s">
        <v>48</v>
      </c>
      <c r="K46" s="13">
        <v>78</v>
      </c>
      <c r="L46" s="12">
        <f t="shared" ref="L46:L54" si="2">I46*0.6+K46*0.4</f>
        <v>70.236</v>
      </c>
    </row>
    <row r="47" ht="27" customHeight="1" spans="1:12">
      <c r="A47" s="6">
        <v>2</v>
      </c>
      <c r="B47" s="6" t="s">
        <v>40</v>
      </c>
      <c r="C47" s="6">
        <v>210209</v>
      </c>
      <c r="D47" s="6">
        <v>2021501919</v>
      </c>
      <c r="E47" s="7">
        <v>63.08</v>
      </c>
      <c r="F47" s="7" t="s">
        <v>13</v>
      </c>
      <c r="G47" s="7">
        <v>64.01</v>
      </c>
      <c r="H47" s="7" t="s">
        <v>13</v>
      </c>
      <c r="I47" s="7">
        <v>63.45</v>
      </c>
      <c r="J47" s="13" t="s">
        <v>49</v>
      </c>
      <c r="K47" s="13">
        <v>72.6</v>
      </c>
      <c r="L47" s="12">
        <f t="shared" si="2"/>
        <v>67.11</v>
      </c>
    </row>
    <row r="48" ht="27" customHeight="1" spans="1:12">
      <c r="A48" s="6">
        <v>3</v>
      </c>
      <c r="B48" s="6" t="s">
        <v>40</v>
      </c>
      <c r="C48" s="6">
        <v>210209</v>
      </c>
      <c r="D48" s="6">
        <v>2021501903</v>
      </c>
      <c r="E48" s="7">
        <v>55.9</v>
      </c>
      <c r="F48" s="7" t="s">
        <v>13</v>
      </c>
      <c r="G48" s="7">
        <v>65.15</v>
      </c>
      <c r="H48" s="7" t="s">
        <v>13</v>
      </c>
      <c r="I48" s="7">
        <v>59.6</v>
      </c>
      <c r="J48" s="13" t="s">
        <v>50</v>
      </c>
      <c r="K48" s="13">
        <v>75.8</v>
      </c>
      <c r="L48" s="12">
        <f t="shared" si="2"/>
        <v>66.08</v>
      </c>
    </row>
    <row r="49" ht="27" customHeight="1" spans="1:12">
      <c r="A49" s="6">
        <v>4</v>
      </c>
      <c r="B49" s="6" t="s">
        <v>40</v>
      </c>
      <c r="C49" s="6">
        <v>210209</v>
      </c>
      <c r="D49" s="6">
        <v>2021501912</v>
      </c>
      <c r="E49" s="7">
        <v>60</v>
      </c>
      <c r="F49" s="7" t="s">
        <v>13</v>
      </c>
      <c r="G49" s="7">
        <v>57.69</v>
      </c>
      <c r="H49" s="7" t="s">
        <v>13</v>
      </c>
      <c r="I49" s="7">
        <v>59.08</v>
      </c>
      <c r="J49" s="13" t="s">
        <v>51</v>
      </c>
      <c r="K49" s="13">
        <v>75.8</v>
      </c>
      <c r="L49" s="12">
        <f t="shared" si="2"/>
        <v>65.768</v>
      </c>
    </row>
    <row r="50" ht="27" customHeight="1" spans="1:12">
      <c r="A50" s="6">
        <v>5</v>
      </c>
      <c r="B50" s="6" t="s">
        <v>40</v>
      </c>
      <c r="C50" s="6">
        <v>210209</v>
      </c>
      <c r="D50" s="6">
        <v>2021501829</v>
      </c>
      <c r="E50" s="7">
        <v>53.32</v>
      </c>
      <c r="F50" s="7" t="s">
        <v>13</v>
      </c>
      <c r="G50" s="7">
        <v>56.89</v>
      </c>
      <c r="H50" s="7" t="s">
        <v>13</v>
      </c>
      <c r="I50" s="7">
        <v>54.75</v>
      </c>
      <c r="J50" s="13" t="s">
        <v>52</v>
      </c>
      <c r="K50" s="13">
        <v>80.8</v>
      </c>
      <c r="L50" s="12">
        <f t="shared" si="2"/>
        <v>65.17</v>
      </c>
    </row>
    <row r="51" ht="27" customHeight="1" spans="1:12">
      <c r="A51" s="6">
        <v>6</v>
      </c>
      <c r="B51" s="6" t="s">
        <v>40</v>
      </c>
      <c r="C51" s="6">
        <v>210209</v>
      </c>
      <c r="D51" s="6">
        <v>2021501913</v>
      </c>
      <c r="E51" s="7">
        <v>56.22</v>
      </c>
      <c r="F51" s="7" t="s">
        <v>13</v>
      </c>
      <c r="G51" s="7">
        <v>62.45</v>
      </c>
      <c r="H51" s="7" t="s">
        <v>13</v>
      </c>
      <c r="I51" s="7">
        <v>58.71</v>
      </c>
      <c r="J51" s="13" t="s">
        <v>53</v>
      </c>
      <c r="K51" s="13">
        <v>74.6</v>
      </c>
      <c r="L51" s="12">
        <f t="shared" si="2"/>
        <v>65.066</v>
      </c>
    </row>
    <row r="52" ht="27" customHeight="1" spans="1:12">
      <c r="A52" s="6">
        <v>7</v>
      </c>
      <c r="B52" s="6" t="s">
        <v>40</v>
      </c>
      <c r="C52" s="6">
        <v>210209</v>
      </c>
      <c r="D52" s="6">
        <v>2021501825</v>
      </c>
      <c r="E52" s="7">
        <v>60.78</v>
      </c>
      <c r="F52" s="7" t="s">
        <v>13</v>
      </c>
      <c r="G52" s="7">
        <v>52.78</v>
      </c>
      <c r="H52" s="7" t="s">
        <v>13</v>
      </c>
      <c r="I52" s="7">
        <v>57.58</v>
      </c>
      <c r="J52" s="13" t="s">
        <v>54</v>
      </c>
      <c r="K52" s="13">
        <v>76.2</v>
      </c>
      <c r="L52" s="12">
        <f t="shared" si="2"/>
        <v>65.028</v>
      </c>
    </row>
    <row r="53" ht="27" customHeight="1" spans="1:12">
      <c r="A53" s="6">
        <v>8</v>
      </c>
      <c r="B53" s="6" t="s">
        <v>40</v>
      </c>
      <c r="C53" s="6">
        <v>210209</v>
      </c>
      <c r="D53" s="6">
        <v>2021501901</v>
      </c>
      <c r="E53" s="7">
        <v>53.12</v>
      </c>
      <c r="F53" s="7" t="s">
        <v>13</v>
      </c>
      <c r="G53" s="7">
        <v>58.86</v>
      </c>
      <c r="H53" s="7" t="s">
        <v>13</v>
      </c>
      <c r="I53" s="7">
        <v>55.42</v>
      </c>
      <c r="J53" s="13" t="s">
        <v>55</v>
      </c>
      <c r="K53" s="13">
        <v>75.2</v>
      </c>
      <c r="L53" s="12">
        <f t="shared" si="2"/>
        <v>63.332</v>
      </c>
    </row>
    <row r="54" ht="27" customHeight="1" spans="1:12">
      <c r="A54" s="6">
        <v>9</v>
      </c>
      <c r="B54" s="6" t="s">
        <v>40</v>
      </c>
      <c r="C54" s="6">
        <v>210209</v>
      </c>
      <c r="D54" s="6">
        <v>2021501917</v>
      </c>
      <c r="E54" s="7">
        <v>66.2</v>
      </c>
      <c r="F54" s="7" t="s">
        <v>13</v>
      </c>
      <c r="G54" s="7">
        <v>72.26</v>
      </c>
      <c r="H54" s="7" t="s">
        <v>13</v>
      </c>
      <c r="I54" s="7">
        <v>68.62</v>
      </c>
      <c r="J54" s="13" t="s">
        <v>21</v>
      </c>
      <c r="K54" s="13">
        <v>0</v>
      </c>
      <c r="L54" s="12">
        <f t="shared" si="2"/>
        <v>41.172</v>
      </c>
    </row>
    <row r="55" ht="27" customHeight="1" spans="1:12">
      <c r="A55" s="6"/>
      <c r="B55" s="6"/>
      <c r="C55" s="6"/>
      <c r="D55" s="6"/>
      <c r="E55" s="7"/>
      <c r="F55" s="7"/>
      <c r="G55" s="7"/>
      <c r="H55" s="7"/>
      <c r="I55" s="7"/>
      <c r="J55" s="13"/>
      <c r="K55" s="13"/>
      <c r="L55" s="12"/>
    </row>
    <row r="56" ht="27" customHeight="1" spans="1:12">
      <c r="A56" s="6">
        <v>1</v>
      </c>
      <c r="B56" s="6" t="s">
        <v>56</v>
      </c>
      <c r="C56" s="6">
        <v>210211</v>
      </c>
      <c r="D56" s="6">
        <v>2021501923</v>
      </c>
      <c r="E56" s="7">
        <v>57.88</v>
      </c>
      <c r="F56" s="7" t="s">
        <v>13</v>
      </c>
      <c r="G56" s="7">
        <v>67.11</v>
      </c>
      <c r="H56" s="7" t="s">
        <v>13</v>
      </c>
      <c r="I56" s="7">
        <v>61.57</v>
      </c>
      <c r="J56" s="13" t="s">
        <v>57</v>
      </c>
      <c r="K56" s="13">
        <v>80</v>
      </c>
      <c r="L56" s="12">
        <f>I56*0.6+K56*0.4</f>
        <v>68.942</v>
      </c>
    </row>
    <row r="57" ht="27" customHeight="1" spans="1:12">
      <c r="A57" s="6">
        <v>2</v>
      </c>
      <c r="B57" s="6" t="s">
        <v>56</v>
      </c>
      <c r="C57" s="6">
        <v>210211</v>
      </c>
      <c r="D57" s="6">
        <v>2021501924</v>
      </c>
      <c r="E57" s="7">
        <v>52.36</v>
      </c>
      <c r="F57" s="7" t="s">
        <v>13</v>
      </c>
      <c r="G57" s="7">
        <v>62.12</v>
      </c>
      <c r="H57" s="7" t="s">
        <v>13</v>
      </c>
      <c r="I57" s="7">
        <v>56.26</v>
      </c>
      <c r="J57" s="13" t="s">
        <v>58</v>
      </c>
      <c r="K57" s="13">
        <v>72.2</v>
      </c>
      <c r="L57" s="12">
        <f>I57*0.6+K57*0.4</f>
        <v>62.636</v>
      </c>
    </row>
    <row r="58" ht="27" customHeight="1" spans="1:12">
      <c r="A58" s="6">
        <v>3</v>
      </c>
      <c r="B58" s="6" t="s">
        <v>56</v>
      </c>
      <c r="C58" s="6">
        <v>210211</v>
      </c>
      <c r="D58" s="6">
        <v>2021501922</v>
      </c>
      <c r="E58" s="7">
        <v>50.78</v>
      </c>
      <c r="F58" s="7" t="s">
        <v>13</v>
      </c>
      <c r="G58" s="7">
        <v>62.73</v>
      </c>
      <c r="H58" s="7" t="s">
        <v>13</v>
      </c>
      <c r="I58" s="7">
        <v>55.56</v>
      </c>
      <c r="J58" s="13" t="s">
        <v>59</v>
      </c>
      <c r="K58" s="13">
        <v>72.2</v>
      </c>
      <c r="L58" s="12">
        <f>I58*0.6+K58*0.4</f>
        <v>62.216</v>
      </c>
    </row>
  </sheetData>
  <mergeCells count="1">
    <mergeCell ref="A1:L1"/>
  </mergeCells>
  <pageMargins left="1.57430555555556" right="0.196527777777778" top="0.236111111111111" bottom="0.156944444444444" header="0.590277777777778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2021-07-05T03:15:00Z</dcterms:created>
  <dcterms:modified xsi:type="dcterms:W3CDTF">2021-07-05T08:45:05Z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16F9336E08094ECAA9CE83E6FD62D94F</vt:lpwstr>
  </property>
  <property fmtid="{D5CDD505-2E9C-101B-9397-08002B2CF9AE}" pid="3" name="KSOProductBuildVer">
    <vt:lpwstr>2052-11.3.0.9228</vt:lpwstr>
  </property>
</Properties>
</file>