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47"/>
  </bookViews>
  <sheets>
    <sheet name="Sheet1" sheetId="1" r:id="rId1"/>
  </sheets>
  <definedNames>
    <definedName name="_xlnm.Print_Area" localSheetId="0">Sheet1!$A$1:$M$6</definedName>
  </definedNames>
  <calcPr calcId="144525"/>
</workbook>
</file>

<file path=xl/sharedStrings.xml><?xml version="1.0" encoding="utf-8"?>
<sst xmlns="http://schemas.openxmlformats.org/spreadsheetml/2006/main" count="78" uniqueCount="55">
  <si>
    <t>常州信息职业技术学院2021年公开招聘专职辅导员、马克思主义学院教师拟聘用人员名单</t>
  </si>
  <si>
    <t>序号</t>
  </si>
  <si>
    <t>招聘单位及岗位</t>
  </si>
  <si>
    <t>岗位编号</t>
  </si>
  <si>
    <t>姓名</t>
  </si>
  <si>
    <t>性别</t>
  </si>
  <si>
    <t>出身年月</t>
  </si>
  <si>
    <t>学历学位</t>
  </si>
  <si>
    <t>所学专业</t>
  </si>
  <si>
    <t>现工作或学习单位</t>
  </si>
  <si>
    <t>考核成绩</t>
  </si>
  <si>
    <t>面试成绩</t>
  </si>
  <si>
    <t>笔试成绩</t>
  </si>
  <si>
    <t>总评成绩</t>
  </si>
  <si>
    <t>排名</t>
  </si>
  <si>
    <t>学生处、心理健康教育中心
专职辅导员</t>
  </si>
  <si>
    <t>赵之辉</t>
  </si>
  <si>
    <t>男</t>
  </si>
  <si>
    <t>1997-01-06</t>
  </si>
  <si>
    <t>硕士研究生</t>
  </si>
  <si>
    <t>传媒经营管理</t>
  </si>
  <si>
    <t>南京财经大学</t>
  </si>
  <si>
    <t>徐玉婷</t>
  </si>
  <si>
    <t>女</t>
  </si>
  <si>
    <t>1996-03-03</t>
  </si>
  <si>
    <t>心理学</t>
  </si>
  <si>
    <t>鲁东大学</t>
  </si>
  <si>
    <t>徐旻珉</t>
  </si>
  <si>
    <t>1991-11-30</t>
  </si>
  <si>
    <t>美术学（师范）</t>
  </si>
  <si>
    <t>江苏理工学院</t>
  </si>
  <si>
    <t>马克思主义学院
专任教师</t>
  </si>
  <si>
    <t>葛星</t>
  </si>
  <si>
    <t>1986-10-06</t>
  </si>
  <si>
    <t>马克思主义中国化研究</t>
  </si>
  <si>
    <t>中国平安财产保险股份有限公司</t>
  </si>
  <si>
    <t>高严</t>
  </si>
  <si>
    <t>1994-05-09</t>
  </si>
  <si>
    <t>马克思主义理论</t>
  </si>
  <si>
    <t>常州信息职业技术学院</t>
  </si>
  <si>
    <t>吴清松</t>
  </si>
  <si>
    <t>1995-12-23</t>
  </si>
  <si>
    <t>哲学</t>
  </si>
  <si>
    <t>湖南师范大学</t>
  </si>
  <si>
    <t>董柯</t>
  </si>
  <si>
    <t>1996-04-15</t>
  </si>
  <si>
    <t>社会工作</t>
  </si>
  <si>
    <t>上海师范大学</t>
  </si>
  <si>
    <t>刘滢</t>
  </si>
  <si>
    <t>1996-01-27</t>
  </si>
  <si>
    <t>马克思主义哲学</t>
  </si>
  <si>
    <t>河海大学</t>
  </si>
  <si>
    <t>万春</t>
  </si>
  <si>
    <t>1995-04-20</t>
  </si>
  <si>
    <t>浙江理工大学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</si>
</sst>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  <numFmt numFmtId="177" formatCode="0_ "/>
  </numFmts>
  <fonts count="25">
    <font>
      <sz val="11"/>
      <color theme="1"/>
      <name val="宋体"/>
      <charset val="134"/>
      <scheme val="minor"/>
    </font>
    <font>
      <b/>
      <sz val="16"/>
      <name val="宋体"/>
      <charset val="134"/>
      <scheme val="minor"/>
    </font>
    <font>
      <b/>
      <sz val="10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sz val="10"/>
      <name val="宋体"/>
      <charset val="0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5" fillId="15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7" borderId="13" applyNumberFormat="0" applyFon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" fillId="3" borderId="6" applyNumberFormat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6" fillId="19" borderId="9" applyNumberForma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>
      <alignment vertical="center"/>
    </xf>
    <xf numFmtId="177" fontId="1" fillId="0" borderId="0" xfId="0" applyNumberFormat="1" applyFont="1" applyFill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5" fillId="0" borderId="4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vertical="center"/>
    </xf>
    <xf numFmtId="176" fontId="4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3"/>
  <sheetViews>
    <sheetView tabSelected="1" workbookViewId="0">
      <selection activeCell="F22" sqref="F22"/>
    </sheetView>
  </sheetViews>
  <sheetFormatPr defaultColWidth="9" defaultRowHeight="14.4"/>
  <cols>
    <col min="1" max="1" width="3.62962962962963" customWidth="1"/>
    <col min="2" max="2" width="22.75" customWidth="1"/>
    <col min="3" max="3" width="5.87962962962963" customWidth="1"/>
    <col min="4" max="4" width="10.25" customWidth="1"/>
    <col min="5" max="5" width="6.75" customWidth="1"/>
    <col min="6" max="6" width="12.6296296296296" customWidth="1"/>
    <col min="8" max="8" width="13.25" customWidth="1"/>
    <col min="9" max="9" width="20.6296296296296" customWidth="1"/>
    <col min="10" max="10" width="6.75" customWidth="1"/>
    <col min="11" max="11" width="7.12962962962963" customWidth="1"/>
    <col min="12" max="12" width="6.37962962962963" customWidth="1"/>
    <col min="13" max="13" width="6" customWidth="1"/>
  </cols>
  <sheetData>
    <row r="1" ht="57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57" customHeight="1" spans="1:13">
      <c r="A2" s="3" t="s">
        <v>1</v>
      </c>
      <c r="B2" s="4" t="s">
        <v>2</v>
      </c>
      <c r="C2" s="4" t="s">
        <v>3</v>
      </c>
      <c r="D2" s="3" t="s">
        <v>4</v>
      </c>
      <c r="E2" s="3" t="s">
        <v>5</v>
      </c>
      <c r="F2" s="3" t="s">
        <v>6</v>
      </c>
      <c r="G2" s="4" t="s">
        <v>7</v>
      </c>
      <c r="H2" s="3" t="s">
        <v>8</v>
      </c>
      <c r="I2" s="3" t="s">
        <v>9</v>
      </c>
      <c r="J2" s="13" t="s">
        <v>10</v>
      </c>
      <c r="K2" s="13"/>
      <c r="L2" s="13"/>
      <c r="M2" s="13"/>
    </row>
    <row r="3" ht="30" customHeight="1" spans="1:13">
      <c r="A3" s="3"/>
      <c r="B3" s="5"/>
      <c r="C3" s="5"/>
      <c r="D3" s="3"/>
      <c r="E3" s="3"/>
      <c r="F3" s="3"/>
      <c r="G3" s="5"/>
      <c r="H3" s="3"/>
      <c r="I3" s="3"/>
      <c r="J3" s="13" t="s">
        <v>11</v>
      </c>
      <c r="K3" s="13" t="s">
        <v>12</v>
      </c>
      <c r="L3" s="13" t="s">
        <v>13</v>
      </c>
      <c r="M3" s="13" t="s">
        <v>14</v>
      </c>
    </row>
    <row r="4" s="1" customFormat="1" ht="30" customHeight="1" spans="1:13">
      <c r="A4" s="6">
        <v>1</v>
      </c>
      <c r="B4" s="7" t="s">
        <v>15</v>
      </c>
      <c r="C4" s="6">
        <v>1</v>
      </c>
      <c r="D4" s="8" t="s">
        <v>16</v>
      </c>
      <c r="E4" s="8" t="s">
        <v>17</v>
      </c>
      <c r="F4" s="9" t="s">
        <v>18</v>
      </c>
      <c r="G4" s="9" t="s">
        <v>19</v>
      </c>
      <c r="H4" s="9" t="s">
        <v>20</v>
      </c>
      <c r="I4" s="9" t="s">
        <v>21</v>
      </c>
      <c r="J4" s="14">
        <v>77</v>
      </c>
      <c r="K4" s="15">
        <v>72.9</v>
      </c>
      <c r="L4" s="15">
        <f>K4*0.5+J4*0.5</f>
        <v>74.95</v>
      </c>
      <c r="M4" s="16">
        <v>1</v>
      </c>
    </row>
    <row r="5" s="1" customFormat="1" ht="30" customHeight="1" spans="1:13">
      <c r="A5" s="6">
        <v>2</v>
      </c>
      <c r="B5" s="7" t="s">
        <v>15</v>
      </c>
      <c r="C5" s="6">
        <v>2</v>
      </c>
      <c r="D5" s="8" t="s">
        <v>22</v>
      </c>
      <c r="E5" s="8" t="s">
        <v>23</v>
      </c>
      <c r="F5" s="9" t="s">
        <v>24</v>
      </c>
      <c r="G5" s="9" t="s">
        <v>19</v>
      </c>
      <c r="H5" s="9" t="s">
        <v>25</v>
      </c>
      <c r="I5" s="9" t="s">
        <v>26</v>
      </c>
      <c r="J5" s="14">
        <v>79</v>
      </c>
      <c r="K5" s="15">
        <v>77.6</v>
      </c>
      <c r="L5" s="15">
        <v>78.3</v>
      </c>
      <c r="M5" s="16">
        <v>2</v>
      </c>
    </row>
    <row r="6" s="1" customFormat="1" ht="30" customHeight="1" spans="1:13">
      <c r="A6" s="6">
        <v>3</v>
      </c>
      <c r="B6" s="7" t="s">
        <v>15</v>
      </c>
      <c r="C6" s="6">
        <v>3</v>
      </c>
      <c r="D6" s="8" t="s">
        <v>27</v>
      </c>
      <c r="E6" s="8" t="s">
        <v>23</v>
      </c>
      <c r="F6" s="9" t="s">
        <v>28</v>
      </c>
      <c r="G6" s="9" t="s">
        <v>19</v>
      </c>
      <c r="H6" s="9" t="s">
        <v>29</v>
      </c>
      <c r="I6" s="8" t="s">
        <v>30</v>
      </c>
      <c r="J6" s="14">
        <v>79.6</v>
      </c>
      <c r="K6" s="15">
        <v>81</v>
      </c>
      <c r="L6" s="15">
        <f>K6*0.5+J6*0.5</f>
        <v>80.3</v>
      </c>
      <c r="M6" s="16">
        <v>1</v>
      </c>
    </row>
    <row r="7" s="1" customFormat="1" ht="28" customHeight="1" spans="1:13">
      <c r="A7" s="6">
        <v>4</v>
      </c>
      <c r="B7" s="7" t="s">
        <v>31</v>
      </c>
      <c r="C7" s="10">
        <v>4</v>
      </c>
      <c r="D7" s="8" t="s">
        <v>32</v>
      </c>
      <c r="E7" s="8" t="s">
        <v>17</v>
      </c>
      <c r="F7" s="9" t="s">
        <v>33</v>
      </c>
      <c r="G7" s="9" t="s">
        <v>19</v>
      </c>
      <c r="H7" s="9" t="s">
        <v>34</v>
      </c>
      <c r="I7" s="8" t="s">
        <v>35</v>
      </c>
      <c r="J7" s="14">
        <v>85.2</v>
      </c>
      <c r="K7" s="15">
        <v>81.5</v>
      </c>
      <c r="L7" s="15">
        <f t="shared" ref="L7:L12" si="0">J7*0.5+K7*0.5</f>
        <v>83.35</v>
      </c>
      <c r="M7" s="16">
        <v>1</v>
      </c>
    </row>
    <row r="8" s="1" customFormat="1" ht="28" customHeight="1" spans="1:13">
      <c r="A8" s="6">
        <v>5</v>
      </c>
      <c r="B8" s="7" t="s">
        <v>31</v>
      </c>
      <c r="C8" s="11"/>
      <c r="D8" s="8" t="s">
        <v>36</v>
      </c>
      <c r="E8" s="8" t="s">
        <v>17</v>
      </c>
      <c r="F8" s="9" t="s">
        <v>37</v>
      </c>
      <c r="G8" s="9" t="s">
        <v>19</v>
      </c>
      <c r="H8" s="9" t="s">
        <v>38</v>
      </c>
      <c r="I8" s="9" t="s">
        <v>39</v>
      </c>
      <c r="J8" s="14">
        <v>80.8</v>
      </c>
      <c r="K8" s="15">
        <v>82.5</v>
      </c>
      <c r="L8" s="15">
        <f t="shared" si="0"/>
        <v>81.65</v>
      </c>
      <c r="M8" s="16">
        <v>2</v>
      </c>
    </row>
    <row r="9" s="1" customFormat="1" ht="28" customHeight="1" spans="1:13">
      <c r="A9" s="6">
        <v>6</v>
      </c>
      <c r="B9" s="7" t="s">
        <v>31</v>
      </c>
      <c r="C9" s="10">
        <v>5</v>
      </c>
      <c r="D9" s="8" t="s">
        <v>40</v>
      </c>
      <c r="E9" s="8" t="s">
        <v>17</v>
      </c>
      <c r="F9" s="9" t="s">
        <v>41</v>
      </c>
      <c r="G9" s="9" t="s">
        <v>19</v>
      </c>
      <c r="H9" s="9" t="s">
        <v>42</v>
      </c>
      <c r="I9" s="9" t="s">
        <v>43</v>
      </c>
      <c r="J9" s="14">
        <v>77</v>
      </c>
      <c r="K9" s="15">
        <v>78.5</v>
      </c>
      <c r="L9" s="15">
        <f t="shared" si="0"/>
        <v>77.75</v>
      </c>
      <c r="M9" s="16">
        <v>1</v>
      </c>
    </row>
    <row r="10" s="1" customFormat="1" ht="28" customHeight="1" spans="1:13">
      <c r="A10" s="6">
        <v>7</v>
      </c>
      <c r="B10" s="7" t="s">
        <v>31</v>
      </c>
      <c r="C10" s="12"/>
      <c r="D10" s="8" t="s">
        <v>44</v>
      </c>
      <c r="E10" s="8" t="s">
        <v>23</v>
      </c>
      <c r="F10" s="9" t="s">
        <v>45</v>
      </c>
      <c r="G10" s="9" t="s">
        <v>19</v>
      </c>
      <c r="H10" s="9" t="s">
        <v>46</v>
      </c>
      <c r="I10" s="9" t="s">
        <v>47</v>
      </c>
      <c r="J10" s="14">
        <v>81.2</v>
      </c>
      <c r="K10" s="15">
        <v>74</v>
      </c>
      <c r="L10" s="15">
        <f t="shared" si="0"/>
        <v>77.6</v>
      </c>
      <c r="M10" s="16">
        <v>2</v>
      </c>
    </row>
    <row r="11" s="1" customFormat="1" ht="28" customHeight="1" spans="1:13">
      <c r="A11" s="6">
        <v>8</v>
      </c>
      <c r="B11" s="7" t="s">
        <v>31</v>
      </c>
      <c r="C11" s="12"/>
      <c r="D11" s="8" t="s">
        <v>48</v>
      </c>
      <c r="E11" s="8" t="s">
        <v>23</v>
      </c>
      <c r="F11" s="9" t="s">
        <v>49</v>
      </c>
      <c r="G11" s="9" t="s">
        <v>19</v>
      </c>
      <c r="H11" s="9" t="s">
        <v>50</v>
      </c>
      <c r="I11" s="9" t="s">
        <v>51</v>
      </c>
      <c r="J11" s="14">
        <v>77.8</v>
      </c>
      <c r="K11" s="15">
        <v>76</v>
      </c>
      <c r="L11" s="15">
        <f t="shared" si="0"/>
        <v>76.9</v>
      </c>
      <c r="M11" s="16">
        <v>3</v>
      </c>
    </row>
    <row r="12" s="1" customFormat="1" ht="28" customHeight="1" spans="1:13">
      <c r="A12" s="6">
        <v>9</v>
      </c>
      <c r="B12" s="7" t="s">
        <v>31</v>
      </c>
      <c r="C12" s="11"/>
      <c r="D12" s="8" t="s">
        <v>52</v>
      </c>
      <c r="E12" s="8" t="s">
        <v>23</v>
      </c>
      <c r="F12" s="9" t="s">
        <v>53</v>
      </c>
      <c r="G12" s="9" t="s">
        <v>19</v>
      </c>
      <c r="H12" s="9" t="s">
        <v>38</v>
      </c>
      <c r="I12" s="9" t="s">
        <v>54</v>
      </c>
      <c r="J12" s="14">
        <v>77</v>
      </c>
      <c r="K12" s="15">
        <v>74.5</v>
      </c>
      <c r="L12" s="15">
        <f t="shared" si="0"/>
        <v>75.75</v>
      </c>
      <c r="M12" s="16">
        <v>4</v>
      </c>
    </row>
    <row r="13" s="1" customFormat="1"/>
  </sheetData>
  <sortState ref="A9:N11">
    <sortCondition ref="L9:L11" descending="1"/>
  </sortState>
  <mergeCells count="13">
    <mergeCell ref="A1:M1"/>
    <mergeCell ref="J2:M2"/>
    <mergeCell ref="A2:A3"/>
    <mergeCell ref="B2:B3"/>
    <mergeCell ref="C2:C3"/>
    <mergeCell ref="C7:C8"/>
    <mergeCell ref="C9:C12"/>
    <mergeCell ref="D2:D3"/>
    <mergeCell ref="E2:E3"/>
    <mergeCell ref="F2:F3"/>
    <mergeCell ref="G2:G3"/>
    <mergeCell ref="H2:H3"/>
    <mergeCell ref="I2:I3"/>
  </mergeCells>
  <printOptions horizontalCentered="1"/>
  <pageMargins left="1.27916666666667" right="0.747916666666667" top="0.984027777777778" bottom="0.984027777777778" header="0.511805555555556" footer="0.511805555555556"/>
  <pageSetup paperSize="9" scale="8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ぺ灬cc果冻ル</cp:lastModifiedBy>
  <dcterms:created xsi:type="dcterms:W3CDTF">2021-05-19T10:40:00Z</dcterms:created>
  <cp:lastPrinted>2021-05-30T09:11:00Z</cp:lastPrinted>
  <dcterms:modified xsi:type="dcterms:W3CDTF">2021-06-26T01:58:32Z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30B5B50FF2984CBF910D3DA195E0F539</vt:lpwstr>
  </property>
  <property fmtid="{D5CDD505-2E9C-101B-9397-08002B2CF9AE}" pid="3" name="KSOProductBuildVer">
    <vt:lpwstr>2052-11.3.0.9228</vt:lpwstr>
  </property>
  <property fmtid="{D5CDD505-2E9C-101B-9397-08002B2CF9AE}" pid="4" name="KSOReadingLayout">
    <vt:bool>true</vt:bool>
  </property>
</Properties>
</file>