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345"/>
  </bookViews>
  <sheets>
    <sheet name="Sheet1" sheetId="1" r:id="rId1"/>
  </sheets>
  <definedNames>
    <definedName name="_xlnm._FilterDatabase" localSheetId="0" hidden="1">Sheet1!$A$2:$K$25</definedName>
    <definedName name="_xlnm.Print_Titles" localSheetId="0">Sheet1!$2:$3</definedName>
  </definedNames>
  <calcPr calcId="125725"/>
</workbook>
</file>

<file path=xl/calcChain.xml><?xml version="1.0" encoding="utf-8"?>
<calcChain xmlns="http://schemas.openxmlformats.org/spreadsheetml/2006/main">
  <c r="A21" i="1"/>
  <c r="A20"/>
  <c r="A19"/>
  <c r="A18"/>
  <c r="A17"/>
  <c r="A16"/>
  <c r="A15"/>
  <c r="A14"/>
  <c r="A13"/>
  <c r="A12"/>
  <c r="A11"/>
  <c r="A10"/>
  <c r="A9"/>
  <c r="A8"/>
  <c r="A7"/>
  <c r="A6"/>
  <c r="A5"/>
  <c r="A4"/>
</calcChain>
</file>

<file path=xl/sharedStrings.xml><?xml version="1.0" encoding="utf-8"?>
<sst xmlns="http://schemas.openxmlformats.org/spreadsheetml/2006/main" count="58" uniqueCount="42">
  <si>
    <t>序号</t>
  </si>
  <si>
    <t>岗位及岗位代码</t>
  </si>
  <si>
    <t>准考证号码</t>
  </si>
  <si>
    <t>笔试</t>
  </si>
  <si>
    <t>面试成绩</t>
  </si>
  <si>
    <t>综合成绩
（笔试成绩×50%+面试成绩×50%）</t>
  </si>
  <si>
    <t>岗位排名</t>
  </si>
  <si>
    <t>是否进入考察体检</t>
  </si>
  <si>
    <t>备注</t>
  </si>
  <si>
    <t>综合成绩
（科目一）</t>
  </si>
  <si>
    <t>行测成绩
（科目二）</t>
  </si>
  <si>
    <r>
      <rPr>
        <b/>
        <sz val="14"/>
        <rFont val="仿宋_GB2312"/>
        <charset val="134"/>
      </rPr>
      <t xml:space="preserve">笔试成绩
</t>
    </r>
    <r>
      <rPr>
        <b/>
        <sz val="11"/>
        <rFont val="仿宋_GB2312"/>
        <charset val="134"/>
      </rPr>
      <t>（科目一成绩×50%+科目二成绩×50%）</t>
    </r>
  </si>
  <si>
    <t>昆明市滇池高原湖泊研究院
信息系统模型（15dyjy01）</t>
  </si>
  <si>
    <t>2021103209312</t>
  </si>
  <si>
    <t>是</t>
  </si>
  <si>
    <t>2021103209313</t>
  </si>
  <si>
    <t>否</t>
  </si>
  <si>
    <t>昆明市滇池高原湖泊研究院
环境工程（15dyjy02）</t>
  </si>
  <si>
    <t>2021103209506</t>
  </si>
  <si>
    <t>2021103209408</t>
  </si>
  <si>
    <t>2021103209512</t>
  </si>
  <si>
    <t>昆明市滇池高原湖泊研究院
环境工程（15dyjy03）</t>
  </si>
  <si>
    <t>2021103209523</t>
  </si>
  <si>
    <t>2021103209524</t>
  </si>
  <si>
    <t>昆明市城市排水监测站
环境监测（15djcz02）</t>
  </si>
  <si>
    <t>2021103219402</t>
  </si>
  <si>
    <t>2021103219408</t>
  </si>
  <si>
    <t>2021103219403</t>
  </si>
  <si>
    <t>昆明市滇池保护治理信息中心
会计（15xxzx01）</t>
  </si>
  <si>
    <t>2021135053218</t>
  </si>
  <si>
    <t>2021135053010</t>
  </si>
  <si>
    <t>2021135053126</t>
  </si>
  <si>
    <t>昆明市滇池保护治理信息中心
信息管理（15xxzx02）</t>
  </si>
  <si>
    <t>2021135054715</t>
  </si>
  <si>
    <t>2021135054706</t>
  </si>
  <si>
    <t>2021135054716</t>
  </si>
  <si>
    <t>昆明市滇池保护治理信息中心
计算机信息（15xxzx03）</t>
  </si>
  <si>
    <t>2021135054630</t>
  </si>
  <si>
    <t>2021135054703</t>
  </si>
  <si>
    <t>公示期自2021年6月21日至2021年6月25日。公示期间如有异议，请与昆明市滇池管理局组织人事处联系，电话：0871-64618550。</t>
  </si>
  <si>
    <t>昆明市滇池管理局</t>
  </si>
  <si>
    <t>昆明市滇池管理局局属事业单位2020年事业单位第二批公开招聘工作人员综合成绩公示</t>
    <phoneticPr fontId="1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</si>
</sst>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2"/>
      <name val="宋体"/>
      <charset val="134"/>
    </font>
    <font>
      <b/>
      <sz val="16"/>
      <name val="仿宋_GB2312"/>
      <charset val="134"/>
    </font>
    <font>
      <sz val="16"/>
      <name val="仿宋_GB2312"/>
      <charset val="134"/>
    </font>
    <font>
      <sz val="20"/>
      <name val="华文中宋"/>
      <charset val="134"/>
    </font>
    <font>
      <b/>
      <sz val="14"/>
      <name val="仿宋_GB2312"/>
      <charset val="134"/>
    </font>
    <font>
      <sz val="11"/>
      <name val="宋体"/>
      <charset val="134"/>
    </font>
    <font>
      <sz val="14"/>
      <color theme="1"/>
      <name val="宋体"/>
      <charset val="134"/>
      <scheme val="minor"/>
    </font>
    <font>
      <sz val="13"/>
      <name val="宋体"/>
      <charset val="134"/>
    </font>
    <font>
      <sz val="18"/>
      <name val="仿宋_GB2312"/>
      <charset val="134"/>
    </font>
    <font>
      <sz val="11"/>
      <color indexed="8"/>
      <name val="宋体"/>
      <charset val="134"/>
    </font>
    <font>
      <b/>
      <sz val="11"/>
      <name val="仿宋_GB2312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0" fontId="11" fillId="0" borderId="0" applyProtection="0"/>
    <xf numFmtId="0" fontId="9" fillId="0" borderId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78" fontId="7" fillId="0" borderId="6" xfId="2" applyNumberFormat="1" applyFont="1" applyFill="1" applyBorder="1" applyAlignment="1">
      <alignment horizontal="center" vertical="center"/>
    </xf>
    <xf numFmtId="178" fontId="7" fillId="0" borderId="6" xfId="1" applyNumberFormat="1" applyFont="1" applyFill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3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4" applyNumberFormat="1" applyFont="1" applyFill="1" applyBorder="1" applyAlignment="1">
      <alignment horizontal="center" vertical="center" wrapText="1"/>
    </xf>
    <xf numFmtId="0" fontId="5" fillId="0" borderId="5" xfId="4" applyNumberFormat="1" applyFont="1" applyFill="1" applyBorder="1" applyAlignment="1">
      <alignment horizontal="center" vertical="center" wrapText="1"/>
    </xf>
    <xf numFmtId="0" fontId="5" fillId="0" borderId="7" xfId="4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4" xfId="3"/>
    <cellStyle name="常规_Sheet1" xfId="4"/>
    <cellStyle name="常规_Sheet1_10" xfId="1"/>
    <cellStyle name="常规_Sheet1_9" xfId="2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workbookViewId="0">
      <selection activeCell="F7" sqref="F7"/>
    </sheetView>
  </sheetViews>
  <sheetFormatPr defaultColWidth="9" defaultRowHeight="20.25"/>
  <cols>
    <col min="1" max="1" width="8" style="2" customWidth="1"/>
    <col min="2" max="2" width="30.125" style="2" customWidth="1"/>
    <col min="3" max="3" width="20.625" style="2" customWidth="1"/>
    <col min="4" max="4" width="12.75" style="2" customWidth="1"/>
    <col min="5" max="5" width="12.5" style="2" customWidth="1"/>
    <col min="6" max="6" width="16.625" style="2" customWidth="1"/>
    <col min="7" max="7" width="11.625" style="2" customWidth="1"/>
    <col min="8" max="8" width="27.375" style="2" customWidth="1"/>
    <col min="9" max="9" width="9.25" style="2" customWidth="1"/>
    <col min="10" max="10" width="13.625" style="2" customWidth="1"/>
    <col min="11" max="11" width="10.625" style="2" customWidth="1"/>
    <col min="12" max="16384" width="9" style="2"/>
  </cols>
  <sheetData>
    <row r="1" spans="1:11" ht="48.75" customHeight="1">
      <c r="A1" s="10" t="s">
        <v>41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1" customFormat="1" ht="33" customHeight="1">
      <c r="A2" s="19" t="s">
        <v>0</v>
      </c>
      <c r="B2" s="19" t="s">
        <v>1</v>
      </c>
      <c r="C2" s="19" t="s">
        <v>2</v>
      </c>
      <c r="D2" s="12" t="s">
        <v>3</v>
      </c>
      <c r="E2" s="13"/>
      <c r="F2" s="14"/>
      <c r="G2" s="19" t="s">
        <v>4</v>
      </c>
      <c r="H2" s="19" t="s">
        <v>5</v>
      </c>
      <c r="I2" s="19" t="s">
        <v>6</v>
      </c>
      <c r="J2" s="19" t="s">
        <v>7</v>
      </c>
      <c r="K2" s="19" t="s">
        <v>8</v>
      </c>
    </row>
    <row r="3" spans="1:11" s="1" customFormat="1" ht="66.75" customHeight="1">
      <c r="A3" s="20"/>
      <c r="B3" s="20"/>
      <c r="C3" s="20"/>
      <c r="D3" s="3" t="s">
        <v>9</v>
      </c>
      <c r="E3" s="3" t="s">
        <v>10</v>
      </c>
      <c r="F3" s="3" t="s">
        <v>11</v>
      </c>
      <c r="G3" s="20"/>
      <c r="H3" s="20"/>
      <c r="I3" s="20"/>
      <c r="J3" s="20"/>
      <c r="K3" s="20"/>
    </row>
    <row r="4" spans="1:11" ht="39" customHeight="1">
      <c r="A4" s="4">
        <f>ROW()-3</f>
        <v>1</v>
      </c>
      <c r="B4" s="21" t="s">
        <v>12</v>
      </c>
      <c r="C4" s="5" t="s">
        <v>13</v>
      </c>
      <c r="D4" s="6">
        <v>78</v>
      </c>
      <c r="E4" s="6">
        <v>74.8</v>
      </c>
      <c r="F4" s="7">
        <v>76.400000000000006</v>
      </c>
      <c r="G4" s="7">
        <v>87.82</v>
      </c>
      <c r="H4" s="8">
        <v>82.11</v>
      </c>
      <c r="I4" s="4">
        <v>1</v>
      </c>
      <c r="J4" s="4" t="s">
        <v>14</v>
      </c>
      <c r="K4" s="8"/>
    </row>
    <row r="5" spans="1:11" ht="39" customHeight="1">
      <c r="A5" s="4">
        <f t="shared" ref="A5:A14" si="0">ROW()-3</f>
        <v>2</v>
      </c>
      <c r="B5" s="22"/>
      <c r="C5" s="5" t="s">
        <v>15</v>
      </c>
      <c r="D5" s="6">
        <v>76.75</v>
      </c>
      <c r="E5" s="6">
        <v>77.150000000000006</v>
      </c>
      <c r="F5" s="7">
        <v>76.95</v>
      </c>
      <c r="G5" s="7">
        <v>84.88</v>
      </c>
      <c r="H5" s="8">
        <v>80.915000000000006</v>
      </c>
      <c r="I5" s="4">
        <v>2</v>
      </c>
      <c r="J5" s="4" t="s">
        <v>16</v>
      </c>
      <c r="K5" s="8"/>
    </row>
    <row r="6" spans="1:11" ht="39" customHeight="1">
      <c r="A6" s="4">
        <f t="shared" si="0"/>
        <v>3</v>
      </c>
      <c r="B6" s="21" t="s">
        <v>17</v>
      </c>
      <c r="C6" s="5" t="s">
        <v>18</v>
      </c>
      <c r="D6" s="6">
        <v>79</v>
      </c>
      <c r="E6" s="6">
        <v>78.87</v>
      </c>
      <c r="F6" s="7">
        <v>78.935000000000002</v>
      </c>
      <c r="G6" s="7">
        <v>86.96</v>
      </c>
      <c r="H6" s="8">
        <v>82.947500000000005</v>
      </c>
      <c r="I6" s="4">
        <v>1</v>
      </c>
      <c r="J6" s="4" t="s">
        <v>14</v>
      </c>
      <c r="K6" s="8"/>
    </row>
    <row r="7" spans="1:11" ht="39" customHeight="1">
      <c r="A7" s="4">
        <f t="shared" si="0"/>
        <v>4</v>
      </c>
      <c r="B7" s="23"/>
      <c r="C7" s="5" t="s">
        <v>19</v>
      </c>
      <c r="D7" s="6">
        <v>80.75</v>
      </c>
      <c r="E7" s="6">
        <v>76.98</v>
      </c>
      <c r="F7" s="7">
        <v>78.864999999999995</v>
      </c>
      <c r="G7" s="7">
        <v>84.4</v>
      </c>
      <c r="H7" s="8">
        <v>81.632499999999993</v>
      </c>
      <c r="I7" s="4">
        <v>2</v>
      </c>
      <c r="J7" s="4" t="s">
        <v>16</v>
      </c>
      <c r="K7" s="8"/>
    </row>
    <row r="8" spans="1:11" ht="39" customHeight="1">
      <c r="A8" s="4">
        <f t="shared" si="0"/>
        <v>5</v>
      </c>
      <c r="B8" s="22"/>
      <c r="C8" s="5" t="s">
        <v>20</v>
      </c>
      <c r="D8" s="6">
        <v>78.5</v>
      </c>
      <c r="E8" s="6">
        <v>81.900000000000006</v>
      </c>
      <c r="F8" s="7">
        <v>80.2</v>
      </c>
      <c r="G8" s="7">
        <v>81.42</v>
      </c>
      <c r="H8" s="8">
        <v>80.81</v>
      </c>
      <c r="I8" s="4">
        <v>3</v>
      </c>
      <c r="J8" s="4" t="s">
        <v>16</v>
      </c>
      <c r="K8" s="8"/>
    </row>
    <row r="9" spans="1:11" ht="39" customHeight="1">
      <c r="A9" s="4">
        <f t="shared" si="0"/>
        <v>6</v>
      </c>
      <c r="B9" s="21" t="s">
        <v>21</v>
      </c>
      <c r="C9" s="5" t="s">
        <v>22</v>
      </c>
      <c r="D9" s="6">
        <v>79.25</v>
      </c>
      <c r="E9" s="6">
        <v>82.9</v>
      </c>
      <c r="F9" s="7">
        <v>81.075000000000003</v>
      </c>
      <c r="G9" s="7">
        <v>83.86</v>
      </c>
      <c r="H9" s="8">
        <v>82.467500000000001</v>
      </c>
      <c r="I9" s="4">
        <v>1</v>
      </c>
      <c r="J9" s="4" t="s">
        <v>14</v>
      </c>
      <c r="K9" s="8"/>
    </row>
    <row r="10" spans="1:11" ht="39" customHeight="1">
      <c r="A10" s="4">
        <f t="shared" si="0"/>
        <v>7</v>
      </c>
      <c r="B10" s="22"/>
      <c r="C10" s="5" t="s">
        <v>23</v>
      </c>
      <c r="D10" s="6">
        <v>75.75</v>
      </c>
      <c r="E10" s="6">
        <v>70.84</v>
      </c>
      <c r="F10" s="7">
        <v>73.295000000000002</v>
      </c>
      <c r="G10" s="7">
        <v>82.6</v>
      </c>
      <c r="H10" s="8">
        <v>77.947500000000005</v>
      </c>
      <c r="I10" s="4">
        <v>2</v>
      </c>
      <c r="J10" s="4" t="s">
        <v>16</v>
      </c>
      <c r="K10" s="8"/>
    </row>
    <row r="11" spans="1:11" ht="39" customHeight="1">
      <c r="A11" s="4">
        <f t="shared" si="0"/>
        <v>8</v>
      </c>
      <c r="B11" s="21" t="s">
        <v>24</v>
      </c>
      <c r="C11" s="5" t="s">
        <v>25</v>
      </c>
      <c r="D11" s="6">
        <v>78.25</v>
      </c>
      <c r="E11" s="6">
        <v>65.180000000000007</v>
      </c>
      <c r="F11" s="7">
        <v>71.715000000000003</v>
      </c>
      <c r="G11" s="7">
        <v>85.84</v>
      </c>
      <c r="H11" s="8">
        <v>78.777500000000003</v>
      </c>
      <c r="I11" s="4">
        <v>1</v>
      </c>
      <c r="J11" s="4" t="s">
        <v>14</v>
      </c>
      <c r="K11" s="8"/>
    </row>
    <row r="12" spans="1:11" ht="39" customHeight="1">
      <c r="A12" s="4">
        <f t="shared" si="0"/>
        <v>9</v>
      </c>
      <c r="B12" s="23"/>
      <c r="C12" s="5" t="s">
        <v>26</v>
      </c>
      <c r="D12" s="6">
        <v>70</v>
      </c>
      <c r="E12" s="6">
        <v>69.87</v>
      </c>
      <c r="F12" s="7">
        <v>69.935000000000002</v>
      </c>
      <c r="G12" s="7">
        <v>80.8</v>
      </c>
      <c r="H12" s="8">
        <v>75.367500000000007</v>
      </c>
      <c r="I12" s="4">
        <v>2</v>
      </c>
      <c r="J12" s="4" t="s">
        <v>16</v>
      </c>
      <c r="K12" s="8"/>
    </row>
    <row r="13" spans="1:11" ht="39" customHeight="1">
      <c r="A13" s="4">
        <f t="shared" si="0"/>
        <v>10</v>
      </c>
      <c r="B13" s="22"/>
      <c r="C13" s="5" t="s">
        <v>27</v>
      </c>
      <c r="D13" s="6">
        <v>73</v>
      </c>
      <c r="E13" s="6">
        <v>61.27</v>
      </c>
      <c r="F13" s="7">
        <v>67.135000000000005</v>
      </c>
      <c r="G13" s="7">
        <v>76.260000000000005</v>
      </c>
      <c r="H13" s="8">
        <v>71.697500000000005</v>
      </c>
      <c r="I13" s="4">
        <v>3</v>
      </c>
      <c r="J13" s="4" t="s">
        <v>16</v>
      </c>
      <c r="K13" s="8"/>
    </row>
    <row r="14" spans="1:11" ht="39" customHeight="1">
      <c r="A14" s="4">
        <f t="shared" si="0"/>
        <v>11</v>
      </c>
      <c r="B14" s="21" t="s">
        <v>28</v>
      </c>
      <c r="C14" s="5" t="s">
        <v>29</v>
      </c>
      <c r="D14" s="6">
        <v>84</v>
      </c>
      <c r="E14" s="6">
        <v>74.709999999999994</v>
      </c>
      <c r="F14" s="7">
        <v>79.355000000000004</v>
      </c>
      <c r="G14" s="7">
        <v>81.319999999999993</v>
      </c>
      <c r="H14" s="8">
        <v>80.337500000000006</v>
      </c>
      <c r="I14" s="4">
        <v>1</v>
      </c>
      <c r="J14" s="4" t="s">
        <v>14</v>
      </c>
      <c r="K14" s="8"/>
    </row>
    <row r="15" spans="1:11" ht="39" customHeight="1">
      <c r="A15" s="4">
        <f t="shared" ref="A15:A21" si="1">ROW()-3</f>
        <v>12</v>
      </c>
      <c r="B15" s="23"/>
      <c r="C15" s="5" t="s">
        <v>30</v>
      </c>
      <c r="D15" s="6">
        <v>80.5</v>
      </c>
      <c r="E15" s="6">
        <v>74.44</v>
      </c>
      <c r="F15" s="7">
        <v>77.47</v>
      </c>
      <c r="G15" s="7">
        <v>81.48</v>
      </c>
      <c r="H15" s="8">
        <v>79.474999999999994</v>
      </c>
      <c r="I15" s="4">
        <v>2</v>
      </c>
      <c r="J15" s="4" t="s">
        <v>16</v>
      </c>
      <c r="K15" s="8"/>
    </row>
    <row r="16" spans="1:11" ht="39" customHeight="1">
      <c r="A16" s="4">
        <f t="shared" si="1"/>
        <v>13</v>
      </c>
      <c r="B16" s="22"/>
      <c r="C16" s="5" t="s">
        <v>31</v>
      </c>
      <c r="D16" s="6">
        <v>76</v>
      </c>
      <c r="E16" s="6">
        <v>79.3</v>
      </c>
      <c r="F16" s="7">
        <v>77.650000000000006</v>
      </c>
      <c r="G16" s="7">
        <v>79.94</v>
      </c>
      <c r="H16" s="8">
        <v>78.795000000000002</v>
      </c>
      <c r="I16" s="4">
        <v>3</v>
      </c>
      <c r="J16" s="4" t="s">
        <v>16</v>
      </c>
      <c r="K16" s="8"/>
    </row>
    <row r="17" spans="1:11" ht="39" customHeight="1">
      <c r="A17" s="4">
        <f t="shared" si="1"/>
        <v>14</v>
      </c>
      <c r="B17" s="21" t="s">
        <v>32</v>
      </c>
      <c r="C17" s="5" t="s">
        <v>33</v>
      </c>
      <c r="D17" s="6">
        <v>71.5</v>
      </c>
      <c r="E17" s="6">
        <v>67.16</v>
      </c>
      <c r="F17" s="7">
        <v>69.33</v>
      </c>
      <c r="G17" s="7">
        <v>82.44</v>
      </c>
      <c r="H17" s="8">
        <v>75.885000000000005</v>
      </c>
      <c r="I17" s="4">
        <v>1</v>
      </c>
      <c r="J17" s="4" t="s">
        <v>14</v>
      </c>
      <c r="K17" s="8"/>
    </row>
    <row r="18" spans="1:11" ht="39" customHeight="1">
      <c r="A18" s="4">
        <f t="shared" si="1"/>
        <v>15</v>
      </c>
      <c r="B18" s="23"/>
      <c r="C18" s="5" t="s">
        <v>34</v>
      </c>
      <c r="D18" s="6">
        <v>71</v>
      </c>
      <c r="E18" s="6">
        <v>63.51</v>
      </c>
      <c r="F18" s="7">
        <v>67.254999999999995</v>
      </c>
      <c r="G18" s="7">
        <v>83.98</v>
      </c>
      <c r="H18" s="8">
        <v>75.617500000000007</v>
      </c>
      <c r="I18" s="4">
        <v>2</v>
      </c>
      <c r="J18" s="4" t="s">
        <v>16</v>
      </c>
      <c r="K18" s="8"/>
    </row>
    <row r="19" spans="1:11" ht="39" customHeight="1">
      <c r="A19" s="4">
        <f t="shared" si="1"/>
        <v>16</v>
      </c>
      <c r="B19" s="22"/>
      <c r="C19" s="5" t="s">
        <v>35</v>
      </c>
      <c r="D19" s="6">
        <v>75.75</v>
      </c>
      <c r="E19" s="6">
        <v>60.46</v>
      </c>
      <c r="F19" s="7">
        <v>68.105000000000004</v>
      </c>
      <c r="G19" s="7">
        <v>72.02</v>
      </c>
      <c r="H19" s="8">
        <v>70.0625</v>
      </c>
      <c r="I19" s="4">
        <v>3</v>
      </c>
      <c r="J19" s="4" t="s">
        <v>16</v>
      </c>
      <c r="K19" s="8"/>
    </row>
    <row r="20" spans="1:11" ht="39" customHeight="1">
      <c r="A20" s="4">
        <f t="shared" si="1"/>
        <v>17</v>
      </c>
      <c r="B20" s="21" t="s">
        <v>36</v>
      </c>
      <c r="C20" s="5" t="s">
        <v>37</v>
      </c>
      <c r="D20" s="6">
        <v>77.75</v>
      </c>
      <c r="E20" s="6">
        <v>71.239999999999995</v>
      </c>
      <c r="F20" s="7">
        <v>74.495000000000005</v>
      </c>
      <c r="G20" s="7">
        <v>85.42</v>
      </c>
      <c r="H20" s="8">
        <v>79.957499999999996</v>
      </c>
      <c r="I20" s="4">
        <v>1</v>
      </c>
      <c r="J20" s="4" t="s">
        <v>14</v>
      </c>
      <c r="K20" s="8"/>
    </row>
    <row r="21" spans="1:11" ht="39" customHeight="1">
      <c r="A21" s="4">
        <f t="shared" si="1"/>
        <v>18</v>
      </c>
      <c r="B21" s="22"/>
      <c r="C21" s="5" t="s">
        <v>38</v>
      </c>
      <c r="D21" s="6">
        <v>67</v>
      </c>
      <c r="E21" s="6">
        <v>62.36</v>
      </c>
      <c r="F21" s="7">
        <v>64.680000000000007</v>
      </c>
      <c r="G21" s="7">
        <v>83.84</v>
      </c>
      <c r="H21" s="8">
        <v>74.260000000000005</v>
      </c>
      <c r="I21" s="4">
        <v>2</v>
      </c>
      <c r="J21" s="4" t="s">
        <v>16</v>
      </c>
      <c r="K21" s="8"/>
    </row>
    <row r="22" spans="1:11" ht="33" customHeight="1">
      <c r="A22" s="15" t="s">
        <v>39</v>
      </c>
      <c r="B22" s="16"/>
      <c r="C22" s="15"/>
      <c r="D22" s="15"/>
      <c r="E22" s="15"/>
      <c r="F22" s="15"/>
      <c r="G22" s="15"/>
      <c r="H22" s="15"/>
      <c r="I22" s="15"/>
      <c r="J22" s="15"/>
      <c r="K22" s="15"/>
    </row>
    <row r="24" spans="1:11">
      <c r="J24" s="9" t="s">
        <v>40</v>
      </c>
    </row>
    <row r="25" spans="1:11">
      <c r="J25" s="17">
        <v>44368</v>
      </c>
      <c r="K25" s="18"/>
    </row>
    <row r="30" spans="1:11" ht="42" customHeight="1"/>
  </sheetData>
  <mergeCells count="19">
    <mergeCell ref="I2:I3"/>
    <mergeCell ref="J2:J3"/>
    <mergeCell ref="K2:K3"/>
    <mergeCell ref="A1:K1"/>
    <mergeCell ref="D2:F2"/>
    <mergeCell ref="A22:K22"/>
    <mergeCell ref="J25:K25"/>
    <mergeCell ref="A2:A3"/>
    <mergeCell ref="B2:B3"/>
    <mergeCell ref="B4:B5"/>
    <mergeCell ref="B6:B8"/>
    <mergeCell ref="B9:B10"/>
    <mergeCell ref="B11:B13"/>
    <mergeCell ref="B14:B16"/>
    <mergeCell ref="B17:B19"/>
    <mergeCell ref="B20:B21"/>
    <mergeCell ref="C2:C3"/>
    <mergeCell ref="G2:G3"/>
    <mergeCell ref="H2:H3"/>
  </mergeCells>
  <phoneticPr fontId="12" type="noConversion"/>
  <printOptions horizontalCentered="1"/>
  <pageMargins left="0.31458333333333299" right="0.31458333333333299" top="0.47222222222222199" bottom="0.35416666666666702" header="0.51180555555555596" footer="0.196527777777778"/>
  <pageSetup paperSize="9" scale="76" fitToHeight="8" orientation="landscape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毕潇</cp:lastModifiedBy>
  <cp:revision>1</cp:revision>
  <cp:lastPrinted>2019-09-03T07:06:00Z</cp:lastPrinted>
  <dcterms:created xsi:type="dcterms:W3CDTF">1996-12-17T01:32:00Z</dcterms:created>
  <dcterms:modified xsi:type="dcterms:W3CDTF">2021-06-21T02:53:25Z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