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<sst xmlns="http://schemas.openxmlformats.org/spreadsheetml/2006/main" count="220" uniqueCount="82">
  <si>
    <t>2021年包头市石拐区面向社会公开招聘工作人员拟聘用公示表</t>
  </si>
  <si>
    <t>序号</t>
  </si>
  <si>
    <t>姓名</t>
  </si>
  <si>
    <t>准考证号</t>
  </si>
  <si>
    <t>报考单位</t>
  </si>
  <si>
    <t>报考岗位</t>
  </si>
  <si>
    <t>笔试成绩</t>
  </si>
  <si>
    <t>政策加分</t>
  </si>
  <si>
    <t>笔试总成绩</t>
  </si>
  <si>
    <t>笔试总成绩占比
（60%）</t>
  </si>
  <si>
    <t>面试成绩</t>
  </si>
  <si>
    <t>面试成绩占比
（40%）</t>
  </si>
  <si>
    <t>总成绩</t>
  </si>
  <si>
    <t>考察结果</t>
  </si>
  <si>
    <t>体检结果</t>
  </si>
  <si>
    <t>云宇飞</t>
  </si>
  <si>
    <t>中共石拐区委纪律检查委员会</t>
  </si>
  <si>
    <t>专技人员</t>
  </si>
  <si>
    <t>合格</t>
  </si>
  <si>
    <t>金蕊</t>
  </si>
  <si>
    <t>高洪涛</t>
  </si>
  <si>
    <t>科员1</t>
  </si>
  <si>
    <t>顾倩</t>
  </si>
  <si>
    <t>赵敏</t>
  </si>
  <si>
    <t>郜乐</t>
  </si>
  <si>
    <t>科员2</t>
  </si>
  <si>
    <t>韩丽红</t>
  </si>
  <si>
    <t>王瑞</t>
  </si>
  <si>
    <t>尚丽为</t>
  </si>
  <si>
    <t>张艺馨</t>
  </si>
  <si>
    <t>邸鑫宇</t>
  </si>
  <si>
    <t>五当召景区管委会</t>
  </si>
  <si>
    <t>王振</t>
  </si>
  <si>
    <t>包头市城市共同配送物流园区
综合事务服务中心</t>
  </si>
  <si>
    <t>规划发展部科员</t>
  </si>
  <si>
    <t>张慧敏</t>
  </si>
  <si>
    <t>包头市石拐区城乡调查队</t>
  </si>
  <si>
    <t>统计员</t>
  </si>
  <si>
    <t>包琳娜</t>
  </si>
  <si>
    <t>佟雅洁</t>
  </si>
  <si>
    <t>文化旅游体育事业发展中心</t>
  </si>
  <si>
    <t>彭丽</t>
  </si>
  <si>
    <t>生态研究院</t>
  </si>
  <si>
    <t>夏旭东</t>
  </si>
  <si>
    <t>马乐</t>
  </si>
  <si>
    <t>石拐区智慧城市信息管理中心</t>
  </si>
  <si>
    <t>尹众</t>
  </si>
  <si>
    <t>刘江潇</t>
  </si>
  <si>
    <t>石拐街道办事处</t>
  </si>
  <si>
    <t>薛浩</t>
  </si>
  <si>
    <t>督查室</t>
  </si>
  <si>
    <t>科员</t>
  </si>
  <si>
    <t>马江茹</t>
  </si>
  <si>
    <t>葛晓蕾</t>
  </si>
  <si>
    <t>路瑶</t>
  </si>
  <si>
    <t>贺莉</t>
  </si>
  <si>
    <t>甄距雅</t>
  </si>
  <si>
    <t>田馨</t>
  </si>
  <si>
    <t>张荃</t>
  </si>
  <si>
    <t>李婧杰</t>
  </si>
  <si>
    <t>康羽麒</t>
  </si>
  <si>
    <t>赵晓雄</t>
  </si>
  <si>
    <t>石拐区人防事业发展中心</t>
  </si>
  <si>
    <t>专技人员1</t>
  </si>
  <si>
    <t>孟达</t>
  </si>
  <si>
    <t>石拐区市政环卫园林中心</t>
  </si>
  <si>
    <t>专技人员2</t>
  </si>
  <si>
    <t>张若楠</t>
  </si>
  <si>
    <t>石拐区投资促进中心
（石拐区科协服务中心）</t>
  </si>
  <si>
    <t>姜亚峰</t>
  </si>
  <si>
    <t>郭敬</t>
  </si>
  <si>
    <t>付超</t>
  </si>
  <si>
    <t>李超</t>
  </si>
  <si>
    <t>石拐区乡村振兴服务中心</t>
  </si>
  <si>
    <t>史泽华</t>
  </si>
  <si>
    <t>刘炳坤</t>
  </si>
  <si>
    <t>石拐区自然资源所</t>
  </si>
  <si>
    <t>工程技术员</t>
  </si>
  <si>
    <t>钟瑞祥</t>
  </si>
  <si>
    <t>包头市石拐区安全生产
应急指挥中心</t>
  </si>
  <si>
    <t>安全监督
管理员</t>
  </si>
  <si>
    <t>高瑞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</si>
</sst>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2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12" borderId="6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workbookViewId="0">
      <selection activeCell="T32" sqref="T32"/>
    </sheetView>
  </sheetViews>
  <sheetFormatPr defaultColWidth="9" defaultRowHeight="13.5"/>
  <cols>
    <col min="1" max="1" width="3.375" style="4" customWidth="1"/>
    <col min="2" max="2" width="9" style="4"/>
    <col min="3" max="3" width="11.625" style="4" customWidth="1"/>
    <col min="4" max="4" width="23.375" style="4" customWidth="1"/>
    <col min="5" max="5" width="10" style="4" customWidth="1"/>
    <col min="6" max="7" width="9" style="4" customWidth="1"/>
    <col min="8" max="8" width="7.5" style="4" customWidth="1"/>
    <col min="9" max="11" width="9" style="4" customWidth="1"/>
    <col min="12" max="16384" width="9" style="4"/>
  </cols>
  <sheetData>
    <row r="1" ht="39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ht="40.5" spans="1:14">
      <c r="A2" s="6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16" t="s">
        <v>14</v>
      </c>
    </row>
    <row r="3" s="2" customFormat="1" ht="30" customHeight="1" spans="1:14">
      <c r="A3" s="9">
        <v>1</v>
      </c>
      <c r="B3" s="10" t="s">
        <v>15</v>
      </c>
      <c r="C3" s="10">
        <v>20210528022</v>
      </c>
      <c r="D3" s="10" t="s">
        <v>16</v>
      </c>
      <c r="E3" s="10" t="s">
        <v>17</v>
      </c>
      <c r="F3" s="11">
        <v>76.28</v>
      </c>
      <c r="G3" s="11">
        <v>2.5</v>
      </c>
      <c r="H3" s="11">
        <v>78.78</v>
      </c>
      <c r="I3" s="11">
        <v>47.268</v>
      </c>
      <c r="J3" s="11">
        <v>63.2</v>
      </c>
      <c r="K3" s="11">
        <v>25.28</v>
      </c>
      <c r="L3" s="11">
        <v>72.548</v>
      </c>
      <c r="M3" s="9" t="s">
        <v>18</v>
      </c>
      <c r="N3" s="9" t="s">
        <v>18</v>
      </c>
    </row>
    <row r="4" s="3" customFormat="1" ht="30" customHeight="1" spans="1:14">
      <c r="A4" s="9">
        <v>2</v>
      </c>
      <c r="B4" s="10" t="s">
        <v>19</v>
      </c>
      <c r="C4" s="10">
        <v>20210518016</v>
      </c>
      <c r="D4" s="10" t="s">
        <v>16</v>
      </c>
      <c r="E4" s="10" t="s">
        <v>17</v>
      </c>
      <c r="F4" s="11">
        <v>63.49</v>
      </c>
      <c r="G4" s="11"/>
      <c r="H4" s="11">
        <v>63.49</v>
      </c>
      <c r="I4" s="11">
        <v>38.094</v>
      </c>
      <c r="J4" s="11">
        <v>77.2</v>
      </c>
      <c r="K4" s="11">
        <v>30.88</v>
      </c>
      <c r="L4" s="11">
        <v>68.974</v>
      </c>
      <c r="M4" s="9" t="s">
        <v>18</v>
      </c>
      <c r="N4" s="9" t="s">
        <v>18</v>
      </c>
    </row>
    <row r="5" s="2" customFormat="1" ht="30" customHeight="1" spans="1:14">
      <c r="A5" s="9">
        <v>3</v>
      </c>
      <c r="B5" s="10" t="s">
        <v>20</v>
      </c>
      <c r="C5" s="10">
        <v>20210535027</v>
      </c>
      <c r="D5" s="10" t="s">
        <v>16</v>
      </c>
      <c r="E5" s="10" t="s">
        <v>21</v>
      </c>
      <c r="F5" s="11">
        <v>69.84</v>
      </c>
      <c r="G5" s="11"/>
      <c r="H5" s="11">
        <v>69.84</v>
      </c>
      <c r="I5" s="11">
        <v>41.904</v>
      </c>
      <c r="J5" s="11">
        <v>76.4</v>
      </c>
      <c r="K5" s="11">
        <v>30.56</v>
      </c>
      <c r="L5" s="11">
        <v>72.464</v>
      </c>
      <c r="M5" s="9" t="s">
        <v>18</v>
      </c>
      <c r="N5" s="9" t="s">
        <v>18</v>
      </c>
    </row>
    <row r="6" s="2" customFormat="1" ht="30" customHeight="1" spans="1:14">
      <c r="A6" s="9">
        <v>4</v>
      </c>
      <c r="B6" s="10" t="s">
        <v>22</v>
      </c>
      <c r="C6" s="10">
        <v>20210525005</v>
      </c>
      <c r="D6" s="10" t="s">
        <v>16</v>
      </c>
      <c r="E6" s="10" t="s">
        <v>21</v>
      </c>
      <c r="F6" s="11">
        <v>65.99</v>
      </c>
      <c r="G6" s="11"/>
      <c r="H6" s="11">
        <v>65.99</v>
      </c>
      <c r="I6" s="11">
        <v>39.594</v>
      </c>
      <c r="J6" s="11">
        <v>71</v>
      </c>
      <c r="K6" s="11">
        <v>28.4</v>
      </c>
      <c r="L6" s="11">
        <v>67.994</v>
      </c>
      <c r="M6" s="9" t="s">
        <v>18</v>
      </c>
      <c r="N6" s="9" t="s">
        <v>18</v>
      </c>
    </row>
    <row r="7" s="2" customFormat="1" ht="30" customHeight="1" spans="1:14">
      <c r="A7" s="9">
        <v>5</v>
      </c>
      <c r="B7" s="10" t="s">
        <v>23</v>
      </c>
      <c r="C7" s="10">
        <v>20210527021</v>
      </c>
      <c r="D7" s="10" t="s">
        <v>16</v>
      </c>
      <c r="E7" s="10" t="s">
        <v>21</v>
      </c>
      <c r="F7" s="11">
        <v>61.31</v>
      </c>
      <c r="G7" s="11"/>
      <c r="H7" s="11">
        <v>61.31</v>
      </c>
      <c r="I7" s="11">
        <v>36.786</v>
      </c>
      <c r="J7" s="11">
        <v>74</v>
      </c>
      <c r="K7" s="11">
        <v>29.6</v>
      </c>
      <c r="L7" s="11">
        <v>66.386</v>
      </c>
      <c r="M7" s="9" t="s">
        <v>18</v>
      </c>
      <c r="N7" s="9" t="s">
        <v>18</v>
      </c>
    </row>
    <row r="8" s="3" customFormat="1" ht="30" customHeight="1" spans="1:14">
      <c r="A8" s="9">
        <v>6</v>
      </c>
      <c r="B8" s="10" t="s">
        <v>24</v>
      </c>
      <c r="C8" s="10">
        <v>20210512019</v>
      </c>
      <c r="D8" s="10" t="s">
        <v>16</v>
      </c>
      <c r="E8" s="10" t="s">
        <v>25</v>
      </c>
      <c r="F8" s="11">
        <v>62.96</v>
      </c>
      <c r="G8" s="11"/>
      <c r="H8" s="11">
        <v>62.96</v>
      </c>
      <c r="I8" s="11">
        <v>37.776</v>
      </c>
      <c r="J8" s="11">
        <v>74.4</v>
      </c>
      <c r="K8" s="11">
        <v>29.76</v>
      </c>
      <c r="L8" s="11">
        <v>67.536</v>
      </c>
      <c r="M8" s="9" t="s">
        <v>18</v>
      </c>
      <c r="N8" s="9" t="s">
        <v>18</v>
      </c>
    </row>
    <row r="9" s="2" customFormat="1" ht="30" customHeight="1" spans="1:14">
      <c r="A9" s="9">
        <v>7</v>
      </c>
      <c r="B9" s="10" t="s">
        <v>26</v>
      </c>
      <c r="C9" s="10">
        <v>20210547004</v>
      </c>
      <c r="D9" s="10" t="s">
        <v>16</v>
      </c>
      <c r="E9" s="10" t="s">
        <v>25</v>
      </c>
      <c r="F9" s="11">
        <v>58.45</v>
      </c>
      <c r="G9" s="11">
        <v>2.5</v>
      </c>
      <c r="H9" s="11">
        <v>60.95</v>
      </c>
      <c r="I9" s="11">
        <v>36.57</v>
      </c>
      <c r="J9" s="11">
        <v>73.2</v>
      </c>
      <c r="K9" s="11">
        <v>29.28</v>
      </c>
      <c r="L9" s="11">
        <v>65.85</v>
      </c>
      <c r="M9" s="9" t="s">
        <v>18</v>
      </c>
      <c r="N9" s="9" t="s">
        <v>18</v>
      </c>
    </row>
    <row r="10" s="2" customFormat="1" ht="30" customHeight="1" spans="1:14">
      <c r="A10" s="9">
        <v>8</v>
      </c>
      <c r="B10" s="10" t="s">
        <v>27</v>
      </c>
      <c r="C10" s="10">
        <v>20210532004</v>
      </c>
      <c r="D10" s="10" t="s">
        <v>16</v>
      </c>
      <c r="E10" s="10" t="s">
        <v>25</v>
      </c>
      <c r="F10" s="11">
        <v>65.17</v>
      </c>
      <c r="G10" s="11"/>
      <c r="H10" s="11">
        <v>65.17</v>
      </c>
      <c r="I10" s="11">
        <v>39.102</v>
      </c>
      <c r="J10" s="11">
        <v>65.6</v>
      </c>
      <c r="K10" s="11">
        <v>26.24</v>
      </c>
      <c r="L10" s="11">
        <v>65.342</v>
      </c>
      <c r="M10" s="9" t="s">
        <v>18</v>
      </c>
      <c r="N10" s="9" t="s">
        <v>18</v>
      </c>
    </row>
    <row r="11" s="2" customFormat="1" ht="30" customHeight="1" spans="1:14">
      <c r="A11" s="9">
        <v>9</v>
      </c>
      <c r="B11" s="10" t="s">
        <v>28</v>
      </c>
      <c r="C11" s="10">
        <v>20210527018</v>
      </c>
      <c r="D11" s="10" t="s">
        <v>16</v>
      </c>
      <c r="E11" s="10" t="s">
        <v>25</v>
      </c>
      <c r="F11" s="11">
        <v>61.04</v>
      </c>
      <c r="G11" s="11"/>
      <c r="H11" s="11">
        <v>61.04</v>
      </c>
      <c r="I11" s="11">
        <v>36.624</v>
      </c>
      <c r="J11" s="11">
        <v>71.2</v>
      </c>
      <c r="K11" s="11">
        <v>28.48</v>
      </c>
      <c r="L11" s="11">
        <v>65.104</v>
      </c>
      <c r="M11" s="9" t="s">
        <v>18</v>
      </c>
      <c r="N11" s="9" t="s">
        <v>18</v>
      </c>
    </row>
    <row r="12" s="2" customFormat="1" ht="30" customHeight="1" spans="1:14">
      <c r="A12" s="9">
        <v>10</v>
      </c>
      <c r="B12" s="10" t="s">
        <v>29</v>
      </c>
      <c r="C12" s="10">
        <v>20210517013</v>
      </c>
      <c r="D12" s="10" t="s">
        <v>16</v>
      </c>
      <c r="E12" s="10" t="s">
        <v>25</v>
      </c>
      <c r="F12" s="11">
        <v>59.45</v>
      </c>
      <c r="G12" s="11"/>
      <c r="H12" s="11">
        <v>59.45</v>
      </c>
      <c r="I12" s="11">
        <v>35.67</v>
      </c>
      <c r="J12" s="11">
        <v>63.4</v>
      </c>
      <c r="K12" s="11">
        <v>25.36</v>
      </c>
      <c r="L12" s="11">
        <v>61.03</v>
      </c>
      <c r="M12" s="9" t="s">
        <v>18</v>
      </c>
      <c r="N12" s="9" t="s">
        <v>18</v>
      </c>
    </row>
    <row r="13" s="2" customFormat="1" ht="30" customHeight="1" spans="1:14">
      <c r="A13" s="9">
        <v>11</v>
      </c>
      <c r="B13" s="10" t="s">
        <v>30</v>
      </c>
      <c r="C13" s="10">
        <v>20210503014</v>
      </c>
      <c r="D13" s="12" t="s">
        <v>31</v>
      </c>
      <c r="E13" s="10" t="s">
        <v>17</v>
      </c>
      <c r="F13" s="11">
        <v>70.03</v>
      </c>
      <c r="G13" s="11"/>
      <c r="H13" s="11">
        <v>70.03</v>
      </c>
      <c r="I13" s="11">
        <v>42.018</v>
      </c>
      <c r="J13" s="11">
        <v>74.6</v>
      </c>
      <c r="K13" s="11">
        <v>29.84</v>
      </c>
      <c r="L13" s="11">
        <v>71.858</v>
      </c>
      <c r="M13" s="9" t="s">
        <v>18</v>
      </c>
      <c r="N13" s="9" t="s">
        <v>18</v>
      </c>
    </row>
    <row r="14" s="2" customFormat="1" ht="30" customHeight="1" spans="1:14">
      <c r="A14" s="9">
        <v>12</v>
      </c>
      <c r="B14" s="10" t="s">
        <v>32</v>
      </c>
      <c r="C14" s="10">
        <v>20210532021</v>
      </c>
      <c r="D14" s="10" t="s">
        <v>33</v>
      </c>
      <c r="E14" s="10" t="s">
        <v>34</v>
      </c>
      <c r="F14" s="11">
        <v>70.28</v>
      </c>
      <c r="G14" s="11"/>
      <c r="H14" s="11">
        <v>70.28</v>
      </c>
      <c r="I14" s="11">
        <v>42.168</v>
      </c>
      <c r="J14" s="11">
        <v>71.2</v>
      </c>
      <c r="K14" s="11">
        <v>28.48</v>
      </c>
      <c r="L14" s="11">
        <v>70.648</v>
      </c>
      <c r="M14" s="9" t="s">
        <v>18</v>
      </c>
      <c r="N14" s="9" t="s">
        <v>18</v>
      </c>
    </row>
    <row r="15" s="2" customFormat="1" ht="30" customHeight="1" spans="1:14">
      <c r="A15" s="9">
        <v>13</v>
      </c>
      <c r="B15" s="10" t="s">
        <v>35</v>
      </c>
      <c r="C15" s="10">
        <v>20210515024</v>
      </c>
      <c r="D15" s="10" t="s">
        <v>36</v>
      </c>
      <c r="E15" s="10" t="s">
        <v>37</v>
      </c>
      <c r="F15" s="11">
        <v>64.29</v>
      </c>
      <c r="G15" s="11"/>
      <c r="H15" s="11">
        <v>64.29</v>
      </c>
      <c r="I15" s="11">
        <v>38.574</v>
      </c>
      <c r="J15" s="11">
        <v>69.2</v>
      </c>
      <c r="K15" s="11">
        <v>27.68</v>
      </c>
      <c r="L15" s="11">
        <v>66.254</v>
      </c>
      <c r="M15" s="9" t="s">
        <v>18</v>
      </c>
      <c r="N15" s="9" t="s">
        <v>18</v>
      </c>
    </row>
    <row r="16" s="2" customFormat="1" ht="30" customHeight="1" spans="1:14">
      <c r="A16" s="9">
        <v>14</v>
      </c>
      <c r="B16" s="10" t="s">
        <v>38</v>
      </c>
      <c r="C16" s="10">
        <v>20210560003</v>
      </c>
      <c r="D16" s="10" t="s">
        <v>36</v>
      </c>
      <c r="E16" s="10" t="s">
        <v>37</v>
      </c>
      <c r="F16" s="11">
        <v>62.3</v>
      </c>
      <c r="G16" s="11">
        <v>2.5</v>
      </c>
      <c r="H16" s="11">
        <v>64.8</v>
      </c>
      <c r="I16" s="11">
        <v>38.88</v>
      </c>
      <c r="J16" s="11">
        <v>67</v>
      </c>
      <c r="K16" s="11">
        <v>26.8</v>
      </c>
      <c r="L16" s="11">
        <v>65.68</v>
      </c>
      <c r="M16" s="9" t="s">
        <v>18</v>
      </c>
      <c r="N16" s="9" t="s">
        <v>18</v>
      </c>
    </row>
    <row r="17" s="2" customFormat="1" ht="30" customHeight="1" spans="1:14">
      <c r="A17" s="9">
        <v>15</v>
      </c>
      <c r="B17" s="10" t="s">
        <v>39</v>
      </c>
      <c r="C17" s="10">
        <v>20210515020</v>
      </c>
      <c r="D17" s="10" t="s">
        <v>40</v>
      </c>
      <c r="E17" s="10" t="s">
        <v>17</v>
      </c>
      <c r="F17" s="11">
        <v>70.17</v>
      </c>
      <c r="G17" s="11">
        <v>2.5</v>
      </c>
      <c r="H17" s="11">
        <v>72.67</v>
      </c>
      <c r="I17" s="11">
        <v>43.602</v>
      </c>
      <c r="J17" s="11">
        <v>63.8</v>
      </c>
      <c r="K17" s="11">
        <v>25.52</v>
      </c>
      <c r="L17" s="11">
        <v>69.122</v>
      </c>
      <c r="M17" s="9" t="s">
        <v>18</v>
      </c>
      <c r="N17" s="9" t="s">
        <v>18</v>
      </c>
    </row>
    <row r="18" s="3" customFormat="1" ht="30" customHeight="1" spans="1:14">
      <c r="A18" s="9">
        <v>16</v>
      </c>
      <c r="B18" s="10" t="s">
        <v>41</v>
      </c>
      <c r="C18" s="10">
        <v>20210513016</v>
      </c>
      <c r="D18" s="10" t="s">
        <v>42</v>
      </c>
      <c r="E18" s="10" t="s">
        <v>17</v>
      </c>
      <c r="F18" s="11">
        <v>69.18</v>
      </c>
      <c r="G18" s="11"/>
      <c r="H18" s="11">
        <v>69.18</v>
      </c>
      <c r="I18" s="11">
        <v>41.508</v>
      </c>
      <c r="J18" s="11">
        <v>69.8</v>
      </c>
      <c r="K18" s="11">
        <v>27.92</v>
      </c>
      <c r="L18" s="11">
        <v>69.428</v>
      </c>
      <c r="M18" s="9" t="s">
        <v>18</v>
      </c>
      <c r="N18" s="9" t="s">
        <v>18</v>
      </c>
    </row>
    <row r="19" s="2" customFormat="1" ht="30" customHeight="1" spans="1:14">
      <c r="A19" s="9">
        <v>17</v>
      </c>
      <c r="B19" s="10" t="s">
        <v>43</v>
      </c>
      <c r="C19" s="10">
        <v>20210528007</v>
      </c>
      <c r="D19" s="10" t="s">
        <v>42</v>
      </c>
      <c r="E19" s="10" t="s">
        <v>17</v>
      </c>
      <c r="F19" s="11">
        <v>65.19</v>
      </c>
      <c r="G19" s="11"/>
      <c r="H19" s="11">
        <v>65.19</v>
      </c>
      <c r="I19" s="11">
        <v>39.114</v>
      </c>
      <c r="J19" s="11">
        <v>72.4</v>
      </c>
      <c r="K19" s="11">
        <v>28.96</v>
      </c>
      <c r="L19" s="11">
        <v>68.074</v>
      </c>
      <c r="M19" s="9" t="s">
        <v>18</v>
      </c>
      <c r="N19" s="9" t="s">
        <v>18</v>
      </c>
    </row>
    <row r="20" s="2" customFormat="1" ht="30" customHeight="1" spans="1:14">
      <c r="A20" s="9">
        <v>18</v>
      </c>
      <c r="B20" s="10" t="s">
        <v>44</v>
      </c>
      <c r="C20" s="10">
        <v>20210523018</v>
      </c>
      <c r="D20" s="10" t="s">
        <v>45</v>
      </c>
      <c r="E20" s="10" t="s">
        <v>17</v>
      </c>
      <c r="F20" s="11">
        <v>72.67</v>
      </c>
      <c r="G20" s="11"/>
      <c r="H20" s="11">
        <v>72.67</v>
      </c>
      <c r="I20" s="11">
        <v>43.602</v>
      </c>
      <c r="J20" s="11">
        <v>73.6</v>
      </c>
      <c r="K20" s="11">
        <v>29.44</v>
      </c>
      <c r="L20" s="11">
        <v>73.042</v>
      </c>
      <c r="M20" s="9" t="s">
        <v>18</v>
      </c>
      <c r="N20" s="9" t="s">
        <v>18</v>
      </c>
    </row>
    <row r="21" s="2" customFormat="1" ht="30" customHeight="1" spans="1:14">
      <c r="A21" s="9">
        <v>19</v>
      </c>
      <c r="B21" s="10" t="s">
        <v>46</v>
      </c>
      <c r="C21" s="10">
        <v>20210551013</v>
      </c>
      <c r="D21" s="10" t="s">
        <v>45</v>
      </c>
      <c r="E21" s="10" t="s">
        <v>17</v>
      </c>
      <c r="F21" s="11">
        <v>68.85</v>
      </c>
      <c r="G21" s="11"/>
      <c r="H21" s="11">
        <v>68.85</v>
      </c>
      <c r="I21" s="11">
        <v>41.31</v>
      </c>
      <c r="J21" s="11">
        <v>75</v>
      </c>
      <c r="K21" s="11">
        <v>30</v>
      </c>
      <c r="L21" s="11">
        <v>71.31</v>
      </c>
      <c r="M21" s="9" t="s">
        <v>18</v>
      </c>
      <c r="N21" s="9" t="s">
        <v>18</v>
      </c>
    </row>
    <row r="22" s="2" customFormat="1" ht="30" customHeight="1" spans="1:14">
      <c r="A22" s="9">
        <v>20</v>
      </c>
      <c r="B22" s="10" t="s">
        <v>47</v>
      </c>
      <c r="C22" s="10">
        <v>20210507013</v>
      </c>
      <c r="D22" s="10" t="s">
        <v>48</v>
      </c>
      <c r="E22" s="10" t="s">
        <v>17</v>
      </c>
      <c r="F22" s="11">
        <v>63.1</v>
      </c>
      <c r="G22" s="11"/>
      <c r="H22" s="11">
        <v>63.1</v>
      </c>
      <c r="I22" s="11">
        <v>37.86</v>
      </c>
      <c r="J22" s="11">
        <v>71.8</v>
      </c>
      <c r="K22" s="11">
        <v>28.72</v>
      </c>
      <c r="L22" s="11">
        <v>66.58</v>
      </c>
      <c r="M22" s="9" t="s">
        <v>18</v>
      </c>
      <c r="N22" s="9" t="s">
        <v>18</v>
      </c>
    </row>
    <row r="23" s="2" customFormat="1" ht="30" customHeight="1" spans="1:14">
      <c r="A23" s="9">
        <v>21</v>
      </c>
      <c r="B23" s="10" t="s">
        <v>49</v>
      </c>
      <c r="C23" s="10">
        <v>20210539004</v>
      </c>
      <c r="D23" s="10" t="s">
        <v>50</v>
      </c>
      <c r="E23" s="10" t="s">
        <v>51</v>
      </c>
      <c r="F23" s="11">
        <v>73.83</v>
      </c>
      <c r="G23" s="11"/>
      <c r="H23" s="11">
        <v>73.83</v>
      </c>
      <c r="I23" s="11">
        <v>44.298</v>
      </c>
      <c r="J23" s="11">
        <v>74.6</v>
      </c>
      <c r="K23" s="11">
        <v>29.84</v>
      </c>
      <c r="L23" s="11">
        <v>74.138</v>
      </c>
      <c r="M23" s="9" t="s">
        <v>18</v>
      </c>
      <c r="N23" s="9" t="s">
        <v>18</v>
      </c>
    </row>
    <row r="24" s="2" customFormat="1" ht="30" customHeight="1" spans="1:14">
      <c r="A24" s="9">
        <v>22</v>
      </c>
      <c r="B24" s="10" t="s">
        <v>52</v>
      </c>
      <c r="C24" s="10">
        <v>20210554010</v>
      </c>
      <c r="D24" s="10" t="s">
        <v>50</v>
      </c>
      <c r="E24" s="10" t="s">
        <v>51</v>
      </c>
      <c r="F24" s="11">
        <v>71.85</v>
      </c>
      <c r="G24" s="11"/>
      <c r="H24" s="11">
        <v>71.85</v>
      </c>
      <c r="I24" s="11">
        <v>43.11</v>
      </c>
      <c r="J24" s="11">
        <v>75.3</v>
      </c>
      <c r="K24" s="11">
        <v>30.12</v>
      </c>
      <c r="L24" s="11">
        <v>73.23</v>
      </c>
      <c r="M24" s="9" t="s">
        <v>18</v>
      </c>
      <c r="N24" s="9" t="s">
        <v>18</v>
      </c>
    </row>
    <row r="25" s="3" customFormat="1" ht="30" customHeight="1" spans="1:14">
      <c r="A25" s="9">
        <v>23</v>
      </c>
      <c r="B25" s="10" t="s">
        <v>53</v>
      </c>
      <c r="C25" s="10">
        <v>20210513013</v>
      </c>
      <c r="D25" s="10" t="s">
        <v>50</v>
      </c>
      <c r="E25" s="10" t="s">
        <v>51</v>
      </c>
      <c r="F25" s="11">
        <v>69.81</v>
      </c>
      <c r="G25" s="11"/>
      <c r="H25" s="11">
        <v>69.81</v>
      </c>
      <c r="I25" s="11">
        <v>41.886</v>
      </c>
      <c r="J25" s="11">
        <v>75.2</v>
      </c>
      <c r="K25" s="11">
        <v>30.08</v>
      </c>
      <c r="L25" s="11">
        <v>71.966</v>
      </c>
      <c r="M25" s="9" t="s">
        <v>18</v>
      </c>
      <c r="N25" s="9" t="s">
        <v>18</v>
      </c>
    </row>
    <row r="26" s="2" customFormat="1" ht="30" customHeight="1" spans="1:14">
      <c r="A26" s="9">
        <v>24</v>
      </c>
      <c r="B26" s="10" t="s">
        <v>54</v>
      </c>
      <c r="C26" s="10">
        <v>20210525012</v>
      </c>
      <c r="D26" s="10" t="s">
        <v>50</v>
      </c>
      <c r="E26" s="10" t="s">
        <v>51</v>
      </c>
      <c r="F26" s="11">
        <v>68.38</v>
      </c>
      <c r="G26" s="11">
        <v>2.5</v>
      </c>
      <c r="H26" s="11">
        <v>70.88</v>
      </c>
      <c r="I26" s="11">
        <v>42.528</v>
      </c>
      <c r="J26" s="11">
        <v>73.5</v>
      </c>
      <c r="K26" s="11">
        <v>29.4</v>
      </c>
      <c r="L26" s="11">
        <v>71.928</v>
      </c>
      <c r="M26" s="9" t="s">
        <v>18</v>
      </c>
      <c r="N26" s="9" t="s">
        <v>18</v>
      </c>
    </row>
    <row r="27" s="2" customFormat="1" ht="30" customHeight="1" spans="1:14">
      <c r="A27" s="9">
        <v>25</v>
      </c>
      <c r="B27" s="10" t="s">
        <v>55</v>
      </c>
      <c r="C27" s="10">
        <v>20210525001</v>
      </c>
      <c r="D27" s="10" t="s">
        <v>50</v>
      </c>
      <c r="E27" s="10" t="s">
        <v>51</v>
      </c>
      <c r="F27" s="11">
        <v>68.05</v>
      </c>
      <c r="G27" s="11"/>
      <c r="H27" s="11">
        <v>68.05</v>
      </c>
      <c r="I27" s="11">
        <v>40.83</v>
      </c>
      <c r="J27" s="11">
        <v>75</v>
      </c>
      <c r="K27" s="11">
        <v>30</v>
      </c>
      <c r="L27" s="11">
        <v>70.83</v>
      </c>
      <c r="M27" s="9" t="s">
        <v>18</v>
      </c>
      <c r="N27" s="9" t="s">
        <v>18</v>
      </c>
    </row>
    <row r="28" s="3" customFormat="1" ht="30" customHeight="1" spans="1:14">
      <c r="A28" s="9">
        <v>26</v>
      </c>
      <c r="B28" s="10" t="s">
        <v>56</v>
      </c>
      <c r="C28" s="10">
        <v>20210520003</v>
      </c>
      <c r="D28" s="10" t="s">
        <v>50</v>
      </c>
      <c r="E28" s="10" t="s">
        <v>51</v>
      </c>
      <c r="F28" s="11">
        <v>65.88</v>
      </c>
      <c r="G28" s="11"/>
      <c r="H28" s="11">
        <v>65.88</v>
      </c>
      <c r="I28" s="11">
        <v>39.528</v>
      </c>
      <c r="J28" s="11">
        <v>75.6</v>
      </c>
      <c r="K28" s="11">
        <v>30.24</v>
      </c>
      <c r="L28" s="11">
        <v>69.768</v>
      </c>
      <c r="M28" s="9" t="s">
        <v>18</v>
      </c>
      <c r="N28" s="9" t="s">
        <v>18</v>
      </c>
    </row>
    <row r="29" s="2" customFormat="1" ht="30" customHeight="1" spans="1:14">
      <c r="A29" s="9">
        <v>27</v>
      </c>
      <c r="B29" s="10" t="s">
        <v>57</v>
      </c>
      <c r="C29" s="10">
        <v>20210530019</v>
      </c>
      <c r="D29" s="10" t="s">
        <v>50</v>
      </c>
      <c r="E29" s="10" t="s">
        <v>51</v>
      </c>
      <c r="F29" s="11">
        <v>70.42</v>
      </c>
      <c r="G29" s="11"/>
      <c r="H29" s="11">
        <v>70.42</v>
      </c>
      <c r="I29" s="11">
        <v>42.252</v>
      </c>
      <c r="J29" s="11">
        <v>68.4</v>
      </c>
      <c r="K29" s="11">
        <v>27.36</v>
      </c>
      <c r="L29" s="11">
        <v>69.612</v>
      </c>
      <c r="M29" s="9" t="s">
        <v>18</v>
      </c>
      <c r="N29" s="9" t="s">
        <v>18</v>
      </c>
    </row>
    <row r="30" s="2" customFormat="1" ht="30" customHeight="1" spans="1:14">
      <c r="A30" s="9">
        <v>28</v>
      </c>
      <c r="B30" s="10" t="s">
        <v>58</v>
      </c>
      <c r="C30" s="10">
        <v>20210552018</v>
      </c>
      <c r="D30" s="10" t="s">
        <v>50</v>
      </c>
      <c r="E30" s="10" t="s">
        <v>51</v>
      </c>
      <c r="F30" s="11">
        <v>67.34</v>
      </c>
      <c r="G30" s="11">
        <v>2.5</v>
      </c>
      <c r="H30" s="11">
        <v>69.84</v>
      </c>
      <c r="I30" s="11">
        <v>41.904</v>
      </c>
      <c r="J30" s="11">
        <v>69</v>
      </c>
      <c r="K30" s="11">
        <v>27.6</v>
      </c>
      <c r="L30" s="11">
        <v>69.504</v>
      </c>
      <c r="M30" s="9" t="s">
        <v>18</v>
      </c>
      <c r="N30" s="9" t="s">
        <v>18</v>
      </c>
    </row>
    <row r="31" s="3" customFormat="1" ht="30" customHeight="1" spans="1:14">
      <c r="A31" s="9">
        <v>29</v>
      </c>
      <c r="B31" s="10" t="s">
        <v>59</v>
      </c>
      <c r="C31" s="10">
        <v>20210512025</v>
      </c>
      <c r="D31" s="10" t="s">
        <v>50</v>
      </c>
      <c r="E31" s="10" t="s">
        <v>51</v>
      </c>
      <c r="F31" s="11">
        <v>69.46</v>
      </c>
      <c r="G31" s="11"/>
      <c r="H31" s="11">
        <v>69.46</v>
      </c>
      <c r="I31" s="11">
        <v>41.676</v>
      </c>
      <c r="J31" s="11">
        <v>69.4</v>
      </c>
      <c r="K31" s="11">
        <v>27.76</v>
      </c>
      <c r="L31" s="11">
        <v>69.436</v>
      </c>
      <c r="M31" s="9" t="s">
        <v>18</v>
      </c>
      <c r="N31" s="9" t="s">
        <v>18</v>
      </c>
    </row>
    <row r="32" s="3" customFormat="1" ht="30" customHeight="1" spans="1:14">
      <c r="A32" s="9">
        <v>30</v>
      </c>
      <c r="B32" s="10" t="s">
        <v>60</v>
      </c>
      <c r="C32" s="10">
        <v>20210528011</v>
      </c>
      <c r="D32" s="10" t="s">
        <v>50</v>
      </c>
      <c r="E32" s="10" t="s">
        <v>51</v>
      </c>
      <c r="F32" s="11">
        <v>65.14</v>
      </c>
      <c r="G32" s="13"/>
      <c r="H32" s="11">
        <v>65.14</v>
      </c>
      <c r="I32" s="11">
        <f>H32*60%</f>
        <v>39.084</v>
      </c>
      <c r="J32" s="11">
        <v>74</v>
      </c>
      <c r="K32" s="11">
        <f>J32*40%</f>
        <v>29.6</v>
      </c>
      <c r="L32" s="11">
        <f>K32+I32</f>
        <v>68.684</v>
      </c>
      <c r="M32" s="9" t="s">
        <v>18</v>
      </c>
      <c r="N32" s="9" t="s">
        <v>18</v>
      </c>
    </row>
    <row r="33" s="2" customFormat="1" ht="30" customHeight="1" spans="1:14">
      <c r="A33" s="9">
        <v>31</v>
      </c>
      <c r="B33" s="10" t="s">
        <v>61</v>
      </c>
      <c r="C33" s="10">
        <v>20210533024</v>
      </c>
      <c r="D33" s="10" t="s">
        <v>62</v>
      </c>
      <c r="E33" s="10" t="s">
        <v>63</v>
      </c>
      <c r="F33" s="11">
        <v>70.09</v>
      </c>
      <c r="G33" s="11"/>
      <c r="H33" s="11">
        <v>70.09</v>
      </c>
      <c r="I33" s="11">
        <v>42.054</v>
      </c>
      <c r="J33" s="11">
        <v>69.4</v>
      </c>
      <c r="K33" s="11">
        <v>27.76</v>
      </c>
      <c r="L33" s="11">
        <v>69.814</v>
      </c>
      <c r="M33" s="9" t="s">
        <v>18</v>
      </c>
      <c r="N33" s="9" t="s">
        <v>18</v>
      </c>
    </row>
    <row r="34" s="2" customFormat="1" ht="30" customHeight="1" spans="1:14">
      <c r="A34" s="9">
        <v>32</v>
      </c>
      <c r="B34" s="10" t="s">
        <v>64</v>
      </c>
      <c r="C34" s="10">
        <v>20210505021</v>
      </c>
      <c r="D34" s="10" t="s">
        <v>65</v>
      </c>
      <c r="E34" s="10" t="s">
        <v>66</v>
      </c>
      <c r="F34" s="11">
        <v>69.63</v>
      </c>
      <c r="G34" s="11">
        <v>2.5</v>
      </c>
      <c r="H34" s="11">
        <v>72.13</v>
      </c>
      <c r="I34" s="11">
        <v>43.278</v>
      </c>
      <c r="J34" s="11">
        <v>71.6</v>
      </c>
      <c r="K34" s="11">
        <v>28.64</v>
      </c>
      <c r="L34" s="11">
        <v>71.918</v>
      </c>
      <c r="M34" s="9" t="s">
        <v>18</v>
      </c>
      <c r="N34" s="9" t="s">
        <v>18</v>
      </c>
    </row>
    <row r="35" s="2" customFormat="1" ht="30" customHeight="1" spans="1:14">
      <c r="A35" s="9">
        <v>33</v>
      </c>
      <c r="B35" s="10" t="s">
        <v>67</v>
      </c>
      <c r="C35" s="10">
        <v>20210554004</v>
      </c>
      <c r="D35" s="10" t="s">
        <v>68</v>
      </c>
      <c r="E35" s="10" t="s">
        <v>17</v>
      </c>
      <c r="F35" s="11">
        <v>71.79</v>
      </c>
      <c r="G35" s="11"/>
      <c r="H35" s="11">
        <v>71.79</v>
      </c>
      <c r="I35" s="11">
        <v>43.074</v>
      </c>
      <c r="J35" s="11">
        <v>73.2</v>
      </c>
      <c r="K35" s="11">
        <v>29.28</v>
      </c>
      <c r="L35" s="11">
        <v>72.354</v>
      </c>
      <c r="M35" s="9" t="s">
        <v>18</v>
      </c>
      <c r="N35" s="9" t="s">
        <v>18</v>
      </c>
    </row>
    <row r="36" s="2" customFormat="1" ht="30" customHeight="1" spans="1:14">
      <c r="A36" s="9">
        <v>34</v>
      </c>
      <c r="B36" s="10" t="s">
        <v>69</v>
      </c>
      <c r="C36" s="10">
        <v>20210526009</v>
      </c>
      <c r="D36" s="10" t="s">
        <v>68</v>
      </c>
      <c r="E36" s="10" t="s">
        <v>17</v>
      </c>
      <c r="F36" s="11">
        <v>70.88</v>
      </c>
      <c r="G36" s="11"/>
      <c r="H36" s="11">
        <v>70.88</v>
      </c>
      <c r="I36" s="11">
        <v>42.528</v>
      </c>
      <c r="J36" s="11">
        <v>73.4</v>
      </c>
      <c r="K36" s="11">
        <v>29.36</v>
      </c>
      <c r="L36" s="11">
        <v>71.888</v>
      </c>
      <c r="M36" s="9" t="s">
        <v>18</v>
      </c>
      <c r="N36" s="9" t="s">
        <v>18</v>
      </c>
    </row>
    <row r="37" s="3" customFormat="1" ht="30" customHeight="1" spans="1:14">
      <c r="A37" s="9">
        <v>35</v>
      </c>
      <c r="B37" s="10" t="s">
        <v>70</v>
      </c>
      <c r="C37" s="10">
        <v>20210519011</v>
      </c>
      <c r="D37" s="10" t="s">
        <v>68</v>
      </c>
      <c r="E37" s="10" t="s">
        <v>17</v>
      </c>
      <c r="F37" s="11">
        <v>72.95</v>
      </c>
      <c r="G37" s="11"/>
      <c r="H37" s="11">
        <v>72.95</v>
      </c>
      <c r="I37" s="11">
        <v>43.77</v>
      </c>
      <c r="J37" s="11">
        <v>70</v>
      </c>
      <c r="K37" s="11">
        <v>28</v>
      </c>
      <c r="L37" s="11">
        <v>71.77</v>
      </c>
      <c r="M37" s="9" t="s">
        <v>18</v>
      </c>
      <c r="N37" s="9" t="s">
        <v>18</v>
      </c>
    </row>
    <row r="38" s="2" customFormat="1" ht="30" customHeight="1" spans="1:14">
      <c r="A38" s="9">
        <v>36</v>
      </c>
      <c r="B38" s="14" t="s">
        <v>71</v>
      </c>
      <c r="C38" s="10">
        <v>20210527014</v>
      </c>
      <c r="D38" s="10" t="s">
        <v>68</v>
      </c>
      <c r="E38" s="14" t="s">
        <v>17</v>
      </c>
      <c r="F38" s="11">
        <v>70.34</v>
      </c>
      <c r="G38" s="15"/>
      <c r="H38" s="11">
        <v>70.34</v>
      </c>
      <c r="I38" s="11">
        <f>H38*60%</f>
        <v>42.204</v>
      </c>
      <c r="J38" s="11">
        <v>71.6</v>
      </c>
      <c r="K38" s="11">
        <f>J38*40%</f>
        <v>28.64</v>
      </c>
      <c r="L38" s="11">
        <f>K38+I38</f>
        <v>70.844</v>
      </c>
      <c r="M38" s="9" t="s">
        <v>18</v>
      </c>
      <c r="N38" s="9" t="s">
        <v>18</v>
      </c>
    </row>
    <row r="39" s="2" customFormat="1" ht="30" customHeight="1" spans="1:14">
      <c r="A39" s="9">
        <v>37</v>
      </c>
      <c r="B39" s="10" t="s">
        <v>72</v>
      </c>
      <c r="C39" s="10">
        <v>20210516024</v>
      </c>
      <c r="D39" s="10" t="s">
        <v>73</v>
      </c>
      <c r="E39" s="10" t="s">
        <v>63</v>
      </c>
      <c r="F39" s="11">
        <v>66.1</v>
      </c>
      <c r="G39" s="11"/>
      <c r="H39" s="11">
        <v>66.1</v>
      </c>
      <c r="I39" s="11">
        <v>39.66</v>
      </c>
      <c r="J39" s="11">
        <v>77.4</v>
      </c>
      <c r="K39" s="11">
        <v>30.96</v>
      </c>
      <c r="L39" s="11">
        <v>70.62</v>
      </c>
      <c r="M39" s="9" t="s">
        <v>18</v>
      </c>
      <c r="N39" s="9" t="s">
        <v>18</v>
      </c>
    </row>
    <row r="40" s="2" customFormat="1" ht="30" customHeight="1" spans="1:14">
      <c r="A40" s="9">
        <v>38</v>
      </c>
      <c r="B40" s="10" t="s">
        <v>74</v>
      </c>
      <c r="C40" s="10">
        <v>20210544003</v>
      </c>
      <c r="D40" s="10" t="s">
        <v>73</v>
      </c>
      <c r="E40" s="10" t="s">
        <v>66</v>
      </c>
      <c r="F40" s="11">
        <v>59.14</v>
      </c>
      <c r="G40" s="11"/>
      <c r="H40" s="11">
        <v>59.14</v>
      </c>
      <c r="I40" s="11">
        <v>35.484</v>
      </c>
      <c r="J40" s="11">
        <v>70.3</v>
      </c>
      <c r="K40" s="11">
        <v>28.12</v>
      </c>
      <c r="L40" s="11">
        <v>63.604</v>
      </c>
      <c r="M40" s="9" t="s">
        <v>18</v>
      </c>
      <c r="N40" s="9" t="s">
        <v>18</v>
      </c>
    </row>
    <row r="41" s="3" customFormat="1" ht="30" customHeight="1" spans="1:14">
      <c r="A41" s="9">
        <v>39</v>
      </c>
      <c r="B41" s="10" t="s">
        <v>75</v>
      </c>
      <c r="C41" s="10">
        <v>20210512011</v>
      </c>
      <c r="D41" s="9" t="s">
        <v>76</v>
      </c>
      <c r="E41" s="10" t="s">
        <v>77</v>
      </c>
      <c r="F41" s="11">
        <v>66.43</v>
      </c>
      <c r="G41" s="11">
        <v>2.5</v>
      </c>
      <c r="H41" s="11">
        <v>68.93</v>
      </c>
      <c r="I41" s="11">
        <v>41.358</v>
      </c>
      <c r="J41" s="11">
        <v>68.5</v>
      </c>
      <c r="K41" s="11">
        <v>27.4</v>
      </c>
      <c r="L41" s="11">
        <v>68.758</v>
      </c>
      <c r="M41" s="9" t="s">
        <v>18</v>
      </c>
      <c r="N41" s="9" t="s">
        <v>18</v>
      </c>
    </row>
    <row r="42" s="2" customFormat="1" ht="30" customHeight="1" spans="1:14">
      <c r="A42" s="9">
        <v>40</v>
      </c>
      <c r="B42" s="10" t="s">
        <v>78</v>
      </c>
      <c r="C42" s="10">
        <v>20210515017</v>
      </c>
      <c r="D42" s="10" t="s">
        <v>79</v>
      </c>
      <c r="E42" s="10" t="s">
        <v>80</v>
      </c>
      <c r="F42" s="11">
        <v>71.6</v>
      </c>
      <c r="G42" s="11"/>
      <c r="H42" s="11">
        <v>71.6</v>
      </c>
      <c r="I42" s="11">
        <v>42.96</v>
      </c>
      <c r="J42" s="11">
        <v>68.1</v>
      </c>
      <c r="K42" s="11">
        <v>27.24</v>
      </c>
      <c r="L42" s="11">
        <v>70.2</v>
      </c>
      <c r="M42" s="9" t="s">
        <v>18</v>
      </c>
      <c r="N42" s="9" t="s">
        <v>18</v>
      </c>
    </row>
    <row r="43" s="2" customFormat="1" ht="30" customHeight="1" spans="1:14">
      <c r="A43" s="9">
        <v>41</v>
      </c>
      <c r="B43" s="10" t="s">
        <v>81</v>
      </c>
      <c r="C43" s="10">
        <v>20210538028</v>
      </c>
      <c r="D43" s="10" t="s">
        <v>79</v>
      </c>
      <c r="E43" s="10" t="s">
        <v>80</v>
      </c>
      <c r="F43" s="11">
        <v>68.16</v>
      </c>
      <c r="G43" s="11"/>
      <c r="H43" s="11">
        <v>68.16</v>
      </c>
      <c r="I43" s="11">
        <v>40.896</v>
      </c>
      <c r="J43" s="11">
        <v>72</v>
      </c>
      <c r="K43" s="11">
        <v>28.8</v>
      </c>
      <c r="L43" s="11">
        <v>69.696</v>
      </c>
      <c r="M43" s="9" t="s">
        <v>18</v>
      </c>
      <c r="N43" s="9" t="s">
        <v>18</v>
      </c>
    </row>
  </sheetData>
  <mergeCells count="1">
    <mergeCell ref="A1:N1"/>
  </mergeCells>
  <conditionalFormatting sqref="B9">
    <cfRule type="duplicateValues" dxfId="0" priority="32" stopIfTrue="1"/>
  </conditionalFormatting>
  <conditionalFormatting sqref="B40">
    <cfRule type="duplicateValues" dxfId="0" priority="4" stopIfTrue="1"/>
  </conditionalFormatting>
  <pageMargins left="0.751388888888889" right="0.751388888888889" top="0.354166666666667" bottom="0.196527777777778" header="0.156944444444444" footer="0.275"/>
  <pageSetup paperSize="9" scale="6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2021-06-04T09:29:00Z</dcterms:created>
  <dcterms:modified xsi:type="dcterms:W3CDTF">2021-06-10T09:33:09Z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AFABCD4A12AD4D02BFE6A467E2895E51</vt:lpwstr>
  </property>
  <property fmtid="{D5CDD505-2E9C-101B-9397-08002B2CF9AE}" pid="3" name="KSOProductBuildVer">
    <vt:lpwstr>2052-11.1.0.10495</vt:lpwstr>
  </property>
</Properties>
</file>