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</sheets>
  <definedNames>
    <definedName name="_xlnm._FilterDatabase" localSheetId="0" hidden="1">Sheet1!$4:$10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<sst xmlns="http://schemas.openxmlformats.org/spreadsheetml/2006/main" count="38" uniqueCount="33">
  <si>
    <t>昆明市工业和信息化局所属事业单位2020年第二批公开招聘工作人员综合成绩及进入考察人选公示</t>
  </si>
  <si>
    <t>主管部门：昆明市工业和信息化局</t>
  </si>
  <si>
    <t>序号</t>
  </si>
  <si>
    <t>报考单位</t>
  </si>
  <si>
    <t>报考岗位</t>
  </si>
  <si>
    <t>岗位代码</t>
  </si>
  <si>
    <t>准考证号</t>
  </si>
  <si>
    <t>笔试成绩</t>
  </si>
  <si>
    <t>面试总成绩</t>
  </si>
  <si>
    <t>综合成绩＝（职业能力倾向测验×50%+综合类综合应用能力×50%）×50%+面试成绩×50%</t>
  </si>
  <si>
    <t>岗位排名</t>
  </si>
  <si>
    <t>是否进入考察</t>
  </si>
  <si>
    <t>备注</t>
  </si>
  <si>
    <t>职业能力倾向测验</t>
  </si>
  <si>
    <t>综合类综合应用能力</t>
  </si>
  <si>
    <t>总成绩</t>
  </si>
  <si>
    <t>昆明市信息中心</t>
  </si>
  <si>
    <t>电子信息岗</t>
  </si>
  <si>
    <t>2021103200123</t>
  </si>
  <si>
    <t>是</t>
  </si>
  <si>
    <t>2021103200302</t>
  </si>
  <si>
    <t>否</t>
  </si>
  <si>
    <t>递补</t>
  </si>
  <si>
    <t>2021103201420</t>
  </si>
  <si>
    <t>79.0</t>
  </si>
  <si>
    <t>财务管理岗</t>
  </si>
  <si>
    <t>2021135128603</t>
  </si>
  <si>
    <t>2021135128607</t>
  </si>
  <si>
    <t>2021135128310</t>
  </si>
  <si>
    <t>公示期自2021年6月4日至2021年6月10日，公示期间如有异议，请与昆明市信息中心联系，考察、体检事宜另行通知。</t>
  </si>
  <si>
    <t>昆明市信息中心：0871-67487025，13708899213。</t>
  </si>
  <si>
    <t>昆明市工业和信息化局人事处：0871-63135910。</t>
  </si>
  <si>
    <t>昆明市人力资源和社会保障局电话：0871-63192326。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</si>
</sst>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宋体"/>
      <charset val="134"/>
      <scheme val="minor"/>
    </font>
    <font>
      <b/>
      <sz val="13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1"/>
      <name val="仿宋_GB2312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/>
    <xf numFmtId="0" fontId="13" fillId="2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1" fillId="11" borderId="10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6" fillId="16" borderId="10" applyNumberFormat="false" applyAlignment="false" applyProtection="false">
      <alignment vertical="center"/>
    </xf>
    <xf numFmtId="0" fontId="30" fillId="11" borderId="14" applyNumberFormat="false" applyAlignment="false" applyProtection="false">
      <alignment vertical="center"/>
    </xf>
    <xf numFmtId="0" fontId="31" fillId="31" borderId="15" applyNumberFormat="false" applyAlignment="false" applyProtection="false">
      <alignment vertical="center"/>
    </xf>
    <xf numFmtId="0" fontId="32" fillId="0" borderId="16" applyNumberFormat="false" applyFill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8" borderId="0" applyNumberFormat="false" applyBorder="false" applyAlignment="false" applyProtection="false">
      <alignment vertical="center"/>
    </xf>
    <xf numFmtId="0" fontId="0" fillId="25" borderId="1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9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4" fillId="0" borderId="0"/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176" fontId="0" fillId="0" borderId="0" xfId="0" applyNumberFormat="true" applyFill="true" applyAlignment="true">
      <alignment vertical="center"/>
    </xf>
    <xf numFmtId="0" fontId="0" fillId="0" borderId="0" xfId="0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4" fillId="0" borderId="1" xfId="48" applyFont="true" applyBorder="true" applyAlignment="true">
      <alignment horizontal="center" vertical="center"/>
    </xf>
    <xf numFmtId="0" fontId="5" fillId="0" borderId="2" xfId="48" applyFont="true" applyBorder="true" applyAlignment="true">
      <alignment horizontal="center" vertical="center" shrinkToFit="true"/>
    </xf>
    <xf numFmtId="0" fontId="5" fillId="0" borderId="3" xfId="0" applyFont="true" applyFill="true" applyBorder="true" applyAlignment="true">
      <alignment horizontal="center" vertical="center" shrinkToFi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1" xfId="48" applyFont="true" applyBorder="true" applyAlignment="true">
      <alignment horizontal="center" vertical="center" shrinkToFit="true"/>
    </xf>
    <xf numFmtId="0" fontId="5" fillId="0" borderId="2" xfId="0" applyFont="true" applyFill="true" applyBorder="true" applyAlignment="true">
      <alignment horizontal="center" vertical="center" shrinkToFit="true"/>
    </xf>
    <xf numFmtId="0" fontId="5" fillId="0" borderId="5" xfId="0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 shrinkToFit="true"/>
    </xf>
    <xf numFmtId="0" fontId="5" fillId="0" borderId="7" xfId="0" applyFont="true" applyFill="true" applyBorder="true" applyAlignment="true">
      <alignment horizontal="center" vertical="center"/>
    </xf>
    <xf numFmtId="0" fontId="6" fillId="0" borderId="0" xfId="0" applyFont="true" applyFill="true" applyAlignment="true">
      <alignment vertical="center"/>
    </xf>
    <xf numFmtId="176" fontId="2" fillId="0" borderId="0" xfId="0" applyNumberFormat="true" applyFont="true" applyFill="true" applyAlignment="true">
      <alignment horizontal="center" vertical="center"/>
    </xf>
    <xf numFmtId="176" fontId="3" fillId="0" borderId="0" xfId="0" applyNumberFormat="true" applyFont="true" applyFill="true" applyAlignment="true">
      <alignment horizontal="left" vertical="center"/>
    </xf>
    <xf numFmtId="0" fontId="7" fillId="0" borderId="1" xfId="15" applyFont="true" applyBorder="true" applyAlignment="true">
      <alignment horizontal="center" vertical="center" wrapText="true"/>
    </xf>
    <xf numFmtId="0" fontId="6" fillId="0" borderId="1" xfId="36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shrinkToFit="true"/>
    </xf>
    <xf numFmtId="0" fontId="5" fillId="0" borderId="1" xfId="0" applyFont="true" applyFill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/>
    </xf>
    <xf numFmtId="176" fontId="4" fillId="0" borderId="6" xfId="48" applyNumberFormat="true" applyFont="true" applyFill="true" applyBorder="true" applyAlignment="true">
      <alignment horizontal="center" vertical="center" wrapText="true"/>
    </xf>
    <xf numFmtId="0" fontId="7" fillId="0" borderId="6" xfId="15" applyFont="true" applyBorder="true" applyAlignment="true">
      <alignment horizontal="center" vertical="center" wrapText="true"/>
    </xf>
    <xf numFmtId="0" fontId="10" fillId="0" borderId="6" xfId="0" applyFont="true" applyFill="true" applyBorder="true" applyAlignment="true">
      <alignment horizontal="center" vertical="center" wrapText="true"/>
    </xf>
    <xf numFmtId="0" fontId="11" fillId="0" borderId="6" xfId="0" applyFont="true" applyFill="true" applyBorder="true" applyAlignment="true">
      <alignment horizontal="center" vertical="center" wrapText="true"/>
    </xf>
    <xf numFmtId="176" fontId="4" fillId="0" borderId="2" xfId="48" applyNumberFormat="true" applyFont="true" applyFill="true" applyBorder="true" applyAlignment="true">
      <alignment horizontal="center" vertical="center" wrapText="true"/>
    </xf>
    <xf numFmtId="0" fontId="7" fillId="0" borderId="2" xfId="15" applyFont="true" applyBorder="true" applyAlignment="true">
      <alignment horizontal="center" vertical="center" wrapText="true"/>
    </xf>
    <xf numFmtId="0" fontId="10" fillId="0" borderId="2" xfId="0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176" fontId="6" fillId="0" borderId="2" xfId="0" applyNumberFormat="true" applyFont="true" applyFill="true" applyBorder="true" applyAlignment="true">
      <alignment horizontal="center" vertical="center"/>
    </xf>
    <xf numFmtId="176" fontId="5" fillId="0" borderId="2" xfId="0" applyNumberFormat="true" applyFont="true" applyFill="true" applyBorder="true" applyAlignment="true">
      <alignment horizontal="center" vertical="center" shrinkToFit="true"/>
    </xf>
    <xf numFmtId="176" fontId="6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shrinkToFit="true"/>
    </xf>
    <xf numFmtId="0" fontId="4" fillId="0" borderId="6" xfId="48" applyFont="true" applyFill="true" applyBorder="true" applyAlignment="true">
      <alignment horizontal="center" vertical="center"/>
    </xf>
    <xf numFmtId="0" fontId="4" fillId="0" borderId="2" xfId="48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 quotePrefix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14"/>
  <sheetViews>
    <sheetView tabSelected="1" workbookViewId="0">
      <selection activeCell="A1" sqref="A1:M14"/>
    </sheetView>
  </sheetViews>
  <sheetFormatPr defaultColWidth="9" defaultRowHeight="13.5"/>
  <cols>
    <col min="1" max="1" width="5.375" style="1" customWidth="true"/>
    <col min="2" max="2" width="26.375" style="1" customWidth="true"/>
    <col min="3" max="3" width="15.5" style="1" customWidth="true"/>
    <col min="4" max="4" width="10" style="1" customWidth="true"/>
    <col min="5" max="5" width="16" style="1" customWidth="true"/>
    <col min="6" max="6" width="10.875" style="1" customWidth="true"/>
    <col min="7" max="7" width="11.25" style="1" customWidth="true"/>
    <col min="8" max="9" width="11.125" style="3" customWidth="true"/>
    <col min="10" max="10" width="31.75" style="3" customWidth="true"/>
    <col min="11" max="11" width="10.5" style="1" customWidth="true"/>
    <col min="12" max="12" width="9.5" style="4" customWidth="true"/>
    <col min="13" max="13" width="11.5" style="1" customWidth="true"/>
    <col min="14" max="16384" width="9" style="1"/>
  </cols>
  <sheetData>
    <row r="1" ht="35" customHeight="true" spans="1:13">
      <c r="A1" s="5" t="s">
        <v>0</v>
      </c>
      <c r="B1" s="5"/>
      <c r="C1" s="5"/>
      <c r="D1" s="5"/>
      <c r="E1" s="5"/>
      <c r="F1" s="5"/>
      <c r="G1" s="5"/>
      <c r="H1" s="17"/>
      <c r="I1" s="17"/>
      <c r="J1" s="17"/>
      <c r="K1" s="5"/>
      <c r="L1" s="5"/>
      <c r="M1" s="5"/>
    </row>
    <row r="2" ht="39" customHeight="true" spans="1:13">
      <c r="A2" s="6" t="s">
        <v>1</v>
      </c>
      <c r="B2" s="6"/>
      <c r="C2" s="6"/>
      <c r="D2" s="6"/>
      <c r="E2" s="6"/>
      <c r="F2" s="6"/>
      <c r="G2" s="6"/>
      <c r="H2" s="18"/>
      <c r="I2" s="18"/>
      <c r="J2" s="18"/>
      <c r="K2" s="6"/>
      <c r="L2" s="6"/>
      <c r="M2" s="6"/>
    </row>
    <row r="3" customFormat="true" ht="30" customHeight="true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/>
      <c r="H3" s="7"/>
      <c r="I3" s="27" t="s">
        <v>8</v>
      </c>
      <c r="J3" s="28" t="s">
        <v>9</v>
      </c>
      <c r="K3" s="29" t="s">
        <v>10</v>
      </c>
      <c r="L3" s="30" t="s">
        <v>11</v>
      </c>
      <c r="M3" s="39" t="s">
        <v>12</v>
      </c>
    </row>
    <row r="4" s="1" customFormat="true" ht="45" customHeight="true" spans="1:13">
      <c r="A4" s="7"/>
      <c r="B4" s="7"/>
      <c r="C4" s="7"/>
      <c r="D4" s="7"/>
      <c r="E4" s="7"/>
      <c r="F4" s="19" t="s">
        <v>13</v>
      </c>
      <c r="G4" s="19" t="s">
        <v>14</v>
      </c>
      <c r="H4" s="19" t="s">
        <v>15</v>
      </c>
      <c r="I4" s="31"/>
      <c r="J4" s="32"/>
      <c r="K4" s="33"/>
      <c r="L4" s="34"/>
      <c r="M4" s="40"/>
    </row>
    <row r="5" s="2" customFormat="true" ht="25" customHeight="true" spans="1:13">
      <c r="A5" s="8">
        <v>1</v>
      </c>
      <c r="B5" s="9" t="s">
        <v>16</v>
      </c>
      <c r="C5" s="9" t="s">
        <v>17</v>
      </c>
      <c r="D5" s="10">
        <v>34202111</v>
      </c>
      <c r="E5" s="20" t="s">
        <v>18</v>
      </c>
      <c r="F5" s="21">
        <v>82.25</v>
      </c>
      <c r="G5" s="21">
        <v>88.09</v>
      </c>
      <c r="H5" s="22">
        <v>170.34</v>
      </c>
      <c r="I5" s="35">
        <v>77.86</v>
      </c>
      <c r="J5" s="36">
        <f t="shared" ref="J5:J10" si="0">(F5*0.5+G5*0.5)*0.5+I5*0.5</f>
        <v>81.515</v>
      </c>
      <c r="K5" s="12">
        <v>1</v>
      </c>
      <c r="L5" s="12" t="s">
        <v>19</v>
      </c>
      <c r="M5" s="12"/>
    </row>
    <row r="6" s="2" customFormat="true" ht="25" customHeight="true" spans="1:13">
      <c r="A6" s="11">
        <v>2</v>
      </c>
      <c r="B6" s="9"/>
      <c r="C6" s="9"/>
      <c r="D6" s="10"/>
      <c r="E6" s="20" t="s">
        <v>20</v>
      </c>
      <c r="F6" s="23">
        <v>78.5</v>
      </c>
      <c r="G6" s="23">
        <v>82.04</v>
      </c>
      <c r="H6" s="22">
        <v>160.54</v>
      </c>
      <c r="I6" s="37">
        <v>78.88</v>
      </c>
      <c r="J6" s="36">
        <f t="shared" si="0"/>
        <v>79.575</v>
      </c>
      <c r="K6" s="38">
        <v>2</v>
      </c>
      <c r="L6" s="38" t="s">
        <v>21</v>
      </c>
      <c r="M6" s="38" t="s">
        <v>22</v>
      </c>
    </row>
    <row r="7" s="2" customFormat="true" ht="25" customHeight="true" spans="1:13">
      <c r="A7" s="11">
        <v>3</v>
      </c>
      <c r="B7" s="9"/>
      <c r="C7" s="12"/>
      <c r="D7" s="13"/>
      <c r="E7" s="20" t="s">
        <v>23</v>
      </c>
      <c r="F7" s="24" t="s">
        <v>24</v>
      </c>
      <c r="G7" s="23">
        <v>83.69</v>
      </c>
      <c r="H7" s="22">
        <v>162.69</v>
      </c>
      <c r="I7" s="37">
        <v>75.66</v>
      </c>
      <c r="J7" s="36">
        <f t="shared" si="0"/>
        <v>78.5025</v>
      </c>
      <c r="K7" s="38">
        <v>3</v>
      </c>
      <c r="L7" s="38" t="s">
        <v>21</v>
      </c>
      <c r="M7" s="38"/>
    </row>
    <row r="8" s="2" customFormat="true" ht="25" customHeight="true" spans="1:13">
      <c r="A8" s="11">
        <v>4</v>
      </c>
      <c r="B8" s="9"/>
      <c r="C8" s="14" t="s">
        <v>25</v>
      </c>
      <c r="D8" s="15">
        <v>34202112</v>
      </c>
      <c r="E8" s="41" t="s">
        <v>26</v>
      </c>
      <c r="F8" s="23">
        <v>76.25</v>
      </c>
      <c r="G8" s="23">
        <v>80.36</v>
      </c>
      <c r="H8" s="26">
        <v>156.61</v>
      </c>
      <c r="I8" s="37">
        <v>82.6</v>
      </c>
      <c r="J8" s="36">
        <f t="shared" si="0"/>
        <v>80.4525</v>
      </c>
      <c r="K8" s="38">
        <v>1</v>
      </c>
      <c r="L8" s="38" t="s">
        <v>19</v>
      </c>
      <c r="M8" s="38"/>
    </row>
    <row r="9" s="2" customFormat="true" ht="25" customHeight="true" spans="1:13">
      <c r="A9" s="11">
        <v>5</v>
      </c>
      <c r="B9" s="9"/>
      <c r="C9" s="9"/>
      <c r="D9" s="10"/>
      <c r="E9" s="41" t="s">
        <v>27</v>
      </c>
      <c r="F9" s="23">
        <v>78.75</v>
      </c>
      <c r="G9" s="23">
        <v>73.7</v>
      </c>
      <c r="H9" s="26">
        <v>152.45</v>
      </c>
      <c r="I9" s="37">
        <v>81.18</v>
      </c>
      <c r="J9" s="36">
        <f t="shared" si="0"/>
        <v>78.7025</v>
      </c>
      <c r="K9" s="38">
        <v>2</v>
      </c>
      <c r="L9" s="38" t="s">
        <v>21</v>
      </c>
      <c r="M9" s="38"/>
    </row>
    <row r="10" s="2" customFormat="true" ht="25" customHeight="true" spans="1:13">
      <c r="A10" s="11">
        <v>6</v>
      </c>
      <c r="B10" s="12"/>
      <c r="C10" s="12"/>
      <c r="D10" s="13"/>
      <c r="E10" s="41" t="s">
        <v>28</v>
      </c>
      <c r="F10" s="23">
        <v>77.75</v>
      </c>
      <c r="G10" s="23">
        <v>74.61</v>
      </c>
      <c r="H10" s="26">
        <v>152.36</v>
      </c>
      <c r="I10" s="37">
        <v>76.9</v>
      </c>
      <c r="J10" s="36">
        <f t="shared" si="0"/>
        <v>76.54</v>
      </c>
      <c r="K10" s="38">
        <v>3</v>
      </c>
      <c r="L10" s="38" t="s">
        <v>21</v>
      </c>
      <c r="M10" s="38" t="s">
        <v>22</v>
      </c>
    </row>
    <row r="11" ht="24" customHeight="true" spans="1:13">
      <c r="A11" s="16" t="s">
        <v>29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ht="26" customHeight="true" spans="1:13">
      <c r="A12" s="16" t="s">
        <v>30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ht="26" customHeight="true" spans="1:13">
      <c r="A13" s="16" t="s">
        <v>31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ht="25" customHeight="true" spans="1:13">
      <c r="A14" s="16" t="s">
        <v>32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</sheetData>
  <sortState ref="E6:K7">
    <sortCondition ref="J6:J7" descending="true"/>
  </sortState>
  <mergeCells count="22">
    <mergeCell ref="A1:M1"/>
    <mergeCell ref="A2:M2"/>
    <mergeCell ref="F3:H3"/>
    <mergeCell ref="A11:M11"/>
    <mergeCell ref="A12:M12"/>
    <mergeCell ref="A13:M13"/>
    <mergeCell ref="A14:M14"/>
    <mergeCell ref="A3:A4"/>
    <mergeCell ref="B3:B4"/>
    <mergeCell ref="B5:B10"/>
    <mergeCell ref="C3:C4"/>
    <mergeCell ref="C5:C7"/>
    <mergeCell ref="C8:C10"/>
    <mergeCell ref="D3:D4"/>
    <mergeCell ref="D5:D7"/>
    <mergeCell ref="D8:D10"/>
    <mergeCell ref="E3:E4"/>
    <mergeCell ref="I3:I4"/>
    <mergeCell ref="J3:J4"/>
    <mergeCell ref="K3:K4"/>
    <mergeCell ref="L3:L4"/>
    <mergeCell ref="M3:M4"/>
  </mergeCells>
  <pageMargins left="0.751388888888889" right="0.751388888888889" top="1" bottom="1" header="0.5" footer="0.5"/>
  <pageSetup paperSize="9" scale="7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昆明市直属党政机关单位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2020-11-17T13:56:00Z</dcterms:created>
  <dcterms:modified xsi:type="dcterms:W3CDTF">2021-06-04T10:06:33Z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0AFE8D9F2B3246EC88CD708EEA1D02EB</vt:lpwstr>
  </property>
</Properties>
</file>