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<sst xmlns="http://schemas.openxmlformats.org/spreadsheetml/2006/main" count="539" uniqueCount="330">
  <si>
    <t>报考岗位</t>
  </si>
  <si>
    <t>准考证号</t>
  </si>
  <si>
    <t>职业能力
测试</t>
  </si>
  <si>
    <t>公共知识
客观</t>
  </si>
  <si>
    <t>公共知识
主观</t>
  </si>
  <si>
    <t>合计分</t>
  </si>
  <si>
    <t>合成总成绩</t>
  </si>
  <si>
    <t>2021001_A岗</t>
  </si>
  <si>
    <t>2021010128</t>
  </si>
  <si>
    <t>74.5</t>
  </si>
  <si>
    <t>39.5</t>
  </si>
  <si>
    <t>2021010310</t>
  </si>
  <si>
    <t>72.8</t>
  </si>
  <si>
    <t>42</t>
  </si>
  <si>
    <t>2021010112</t>
  </si>
  <si>
    <t>70.5</t>
  </si>
  <si>
    <t>35.7</t>
  </si>
  <si>
    <t>2021010208</t>
  </si>
  <si>
    <t>57.6</t>
  </si>
  <si>
    <t>36.2</t>
  </si>
  <si>
    <t>2021010204</t>
  </si>
  <si>
    <t>55.4</t>
  </si>
  <si>
    <t>37.9</t>
  </si>
  <si>
    <t>2021010228</t>
  </si>
  <si>
    <t>55.3</t>
  </si>
  <si>
    <t>35.4</t>
  </si>
  <si>
    <t>2021010218</t>
  </si>
  <si>
    <t>49.7</t>
  </si>
  <si>
    <t>40.1</t>
  </si>
  <si>
    <t>2021010114</t>
  </si>
  <si>
    <t>52.1</t>
  </si>
  <si>
    <t>38.2</t>
  </si>
  <si>
    <t>2021010130</t>
  </si>
  <si>
    <t>55.6</t>
  </si>
  <si>
    <t>34</t>
  </si>
  <si>
    <t>2021010309</t>
  </si>
  <si>
    <t>52.8</t>
  </si>
  <si>
    <t>33.2</t>
  </si>
  <si>
    <t>2021010303</t>
  </si>
  <si>
    <t>47.3</t>
  </si>
  <si>
    <t>40.6</t>
  </si>
  <si>
    <t>2021010225</t>
  </si>
  <si>
    <t>34.3</t>
  </si>
  <si>
    <t>2021010219</t>
  </si>
  <si>
    <t>51.2</t>
  </si>
  <si>
    <t>2021010203</t>
  </si>
  <si>
    <t>26.1</t>
  </si>
  <si>
    <t>2021010101</t>
  </si>
  <si>
    <t>49.5</t>
  </si>
  <si>
    <t>31.3</t>
  </si>
  <si>
    <t>2021010311</t>
  </si>
  <si>
    <t>47.9</t>
  </si>
  <si>
    <t>32.4</t>
  </si>
  <si>
    <t>2021010220</t>
  </si>
  <si>
    <t>47.1</t>
  </si>
  <si>
    <t>31.6</t>
  </si>
  <si>
    <t>2021010104</t>
  </si>
  <si>
    <t>44.7</t>
  </si>
  <si>
    <t>2021010221</t>
  </si>
  <si>
    <t>46.5</t>
  </si>
  <si>
    <t>29.7</t>
  </si>
  <si>
    <t>2021010110</t>
  </si>
  <si>
    <t>46.7</t>
  </si>
  <si>
    <t>29.6</t>
  </si>
  <si>
    <t>2021010123</t>
  </si>
  <si>
    <t>43.3</t>
  </si>
  <si>
    <t>34.6</t>
  </si>
  <si>
    <t>2021010315</t>
  </si>
  <si>
    <t>2021010129</t>
  </si>
  <si>
    <t>45.8</t>
  </si>
  <si>
    <t>28</t>
  </si>
  <si>
    <t>2021010113</t>
  </si>
  <si>
    <t>38.4</t>
  </si>
  <si>
    <t>2021010125</t>
  </si>
  <si>
    <t>41.1</t>
  </si>
  <si>
    <t>29.2</t>
  </si>
  <si>
    <t>2021010305</t>
  </si>
  <si>
    <t>42.8</t>
  </si>
  <si>
    <t>36.5</t>
  </si>
  <si>
    <t>2021010302</t>
  </si>
  <si>
    <t>41</t>
  </si>
  <si>
    <t>2021010223</t>
  </si>
  <si>
    <t>39.6</t>
  </si>
  <si>
    <t>30.7</t>
  </si>
  <si>
    <t>2021010102</t>
  </si>
  <si>
    <t>39.8</t>
  </si>
  <si>
    <t>2021010227</t>
  </si>
  <si>
    <t>41.3</t>
  </si>
  <si>
    <t>28.8</t>
  </si>
  <si>
    <t>2021002_B岗</t>
  </si>
  <si>
    <t>2021010513</t>
  </si>
  <si>
    <t>75.1</t>
  </si>
  <si>
    <t>49.3</t>
  </si>
  <si>
    <t>2021010711</t>
  </si>
  <si>
    <t>73.5</t>
  </si>
  <si>
    <t>2021010319</t>
  </si>
  <si>
    <t>63.8</t>
  </si>
  <si>
    <t>43.6</t>
  </si>
  <si>
    <t>2021010728</t>
  </si>
  <si>
    <t>64.3</t>
  </si>
  <si>
    <t>40.9</t>
  </si>
  <si>
    <t>2021010729</t>
  </si>
  <si>
    <t>71.4</t>
  </si>
  <si>
    <t>2021010324</t>
  </si>
  <si>
    <t>75.6</t>
  </si>
  <si>
    <t>32.2</t>
  </si>
  <si>
    <t>2021010618</t>
  </si>
  <si>
    <t>64.4</t>
  </si>
  <si>
    <t>2021010420</t>
  </si>
  <si>
    <t>42.2</t>
  </si>
  <si>
    <t>2021010607</t>
  </si>
  <si>
    <t>64.2</t>
  </si>
  <si>
    <t>2021010402</t>
  </si>
  <si>
    <t>65.2</t>
  </si>
  <si>
    <t>40</t>
  </si>
  <si>
    <t>2021010719</t>
  </si>
  <si>
    <t>68.5</t>
  </si>
  <si>
    <t>34.1</t>
  </si>
  <si>
    <t>2021010406</t>
  </si>
  <si>
    <t>60.6</t>
  </si>
  <si>
    <t>42.5</t>
  </si>
  <si>
    <t>2021010604</t>
  </si>
  <si>
    <t>66.2</t>
  </si>
  <si>
    <t>37.3</t>
  </si>
  <si>
    <t>2021010723</t>
  </si>
  <si>
    <t>65.9</t>
  </si>
  <si>
    <t>2021010517</t>
  </si>
  <si>
    <t>70.1</t>
  </si>
  <si>
    <t>31</t>
  </si>
  <si>
    <t>2021010716</t>
  </si>
  <si>
    <t>62.4</t>
  </si>
  <si>
    <t>37.6</t>
  </si>
  <si>
    <t>2021010712</t>
  </si>
  <si>
    <t>60.4</t>
  </si>
  <si>
    <t>39</t>
  </si>
  <si>
    <t>2021010414</t>
  </si>
  <si>
    <t>59.9</t>
  </si>
  <si>
    <t>40.3</t>
  </si>
  <si>
    <t>2021010702</t>
  </si>
  <si>
    <t>59.6</t>
  </si>
  <si>
    <t>2021010620</t>
  </si>
  <si>
    <t>61.5</t>
  </si>
  <si>
    <t>38.1</t>
  </si>
  <si>
    <t>2021010722</t>
  </si>
  <si>
    <t>63.2</t>
  </si>
  <si>
    <t>37</t>
  </si>
  <si>
    <t>2021010802</t>
  </si>
  <si>
    <t>56.6</t>
  </si>
  <si>
    <t>2021010524</t>
  </si>
  <si>
    <t>39.2</t>
  </si>
  <si>
    <t>2021010321</t>
  </si>
  <si>
    <t>50.4</t>
  </si>
  <si>
    <t>2021010417</t>
  </si>
  <si>
    <t>63.6</t>
  </si>
  <si>
    <t>33.6</t>
  </si>
  <si>
    <t>2021010506</t>
  </si>
  <si>
    <t>62.5</t>
  </si>
  <si>
    <t>2021010721</t>
  </si>
  <si>
    <t>57.7</t>
  </si>
  <si>
    <t>39.3</t>
  </si>
  <si>
    <t>2021010503</t>
  </si>
  <si>
    <t>52.9</t>
  </si>
  <si>
    <t>2021010423</t>
  </si>
  <si>
    <t>59.8</t>
  </si>
  <si>
    <t>2021010422</t>
  </si>
  <si>
    <t>58.5</t>
  </si>
  <si>
    <t>2021003_C岗</t>
  </si>
  <si>
    <t>2021011027</t>
  </si>
  <si>
    <t>68.9</t>
  </si>
  <si>
    <t>2021010828</t>
  </si>
  <si>
    <t>68.3</t>
  </si>
  <si>
    <t>2021010912</t>
  </si>
  <si>
    <t>66.4</t>
  </si>
  <si>
    <t>2021010924</t>
  </si>
  <si>
    <t>2021011204</t>
  </si>
  <si>
    <t>44.5</t>
  </si>
  <si>
    <t>2021011015</t>
  </si>
  <si>
    <t>70</t>
  </si>
  <si>
    <t>2021004_A岗</t>
  </si>
  <si>
    <t>2021011614</t>
  </si>
  <si>
    <t>62.1</t>
  </si>
  <si>
    <t>2021011617</t>
  </si>
  <si>
    <t>51.5</t>
  </si>
  <si>
    <t>2021011616</t>
  </si>
  <si>
    <t>51.1</t>
  </si>
  <si>
    <t>2021011618</t>
  </si>
  <si>
    <t>35.3</t>
  </si>
  <si>
    <t>2021011620</t>
  </si>
  <si>
    <t>2021011619</t>
  </si>
  <si>
    <t>32.7</t>
  </si>
  <si>
    <t>2021011627</t>
  </si>
  <si>
    <t>42.9</t>
  </si>
  <si>
    <t>28.1</t>
  </si>
  <si>
    <t>2021005_B岗</t>
  </si>
  <si>
    <t>2021011716</t>
  </si>
  <si>
    <t>68.2</t>
  </si>
  <si>
    <t>40.4</t>
  </si>
  <si>
    <t>2021011813</t>
  </si>
  <si>
    <t>66</t>
  </si>
  <si>
    <t>38.7</t>
  </si>
  <si>
    <t>2021011629</t>
  </si>
  <si>
    <t>61.4</t>
  </si>
  <si>
    <t>2021011726</t>
  </si>
  <si>
    <t>59</t>
  </si>
  <si>
    <t>42.3</t>
  </si>
  <si>
    <t>2021011727</t>
  </si>
  <si>
    <t>66.3</t>
  </si>
  <si>
    <t>36</t>
  </si>
  <si>
    <t>2021011814</t>
  </si>
  <si>
    <t>59.5</t>
  </si>
  <si>
    <t>2021011804</t>
  </si>
  <si>
    <t>65.6</t>
  </si>
  <si>
    <t>2021011722</t>
  </si>
  <si>
    <t>67.7</t>
  </si>
  <si>
    <t>2021011729</t>
  </si>
  <si>
    <t>56.9</t>
  </si>
  <si>
    <t>2021011816</t>
  </si>
  <si>
    <t>63.4</t>
  </si>
  <si>
    <t>2021011701</t>
  </si>
  <si>
    <t>35.1</t>
  </si>
  <si>
    <t>2021011709</t>
  </si>
  <si>
    <t>54.2</t>
  </si>
  <si>
    <t>2021011704</t>
  </si>
  <si>
    <t>54.9</t>
  </si>
  <si>
    <t>36.8</t>
  </si>
  <si>
    <t>2021011702</t>
  </si>
  <si>
    <t>58.9</t>
  </si>
  <si>
    <t>2021011809</t>
  </si>
  <si>
    <t>52.7</t>
  </si>
  <si>
    <t>2021011818</t>
  </si>
  <si>
    <t>52.3</t>
  </si>
  <si>
    <t>35.8</t>
  </si>
  <si>
    <t>2021011810</t>
  </si>
  <si>
    <t>57.1</t>
  </si>
  <si>
    <t>29.9</t>
  </si>
  <si>
    <t>2021011730</t>
  </si>
  <si>
    <t>54.1</t>
  </si>
  <si>
    <t>2021011703</t>
  </si>
  <si>
    <t>44.9</t>
  </si>
  <si>
    <t>41.7</t>
  </si>
  <si>
    <t>2021011705</t>
  </si>
  <si>
    <t>53.1</t>
  </si>
  <si>
    <t>2021011812</t>
  </si>
  <si>
    <t>48.1</t>
  </si>
  <si>
    <t>43</t>
  </si>
  <si>
    <t>2021011708</t>
  </si>
  <si>
    <t>48.4</t>
  </si>
  <si>
    <t>34.8</t>
  </si>
  <si>
    <t>2021011808</t>
  </si>
  <si>
    <t>50.3</t>
  </si>
  <si>
    <t>2021011713</t>
  </si>
  <si>
    <t>48.2</t>
  </si>
  <si>
    <t>2021011710</t>
  </si>
  <si>
    <t>48</t>
  </si>
  <si>
    <t>2021011724</t>
  </si>
  <si>
    <t>2021006_A岗</t>
  </si>
  <si>
    <t>2021011905</t>
  </si>
  <si>
    <t>60.5</t>
  </si>
  <si>
    <t>2021011821</t>
  </si>
  <si>
    <t>56.5</t>
  </si>
  <si>
    <t>2021011827</t>
  </si>
  <si>
    <t>2021011824</t>
  </si>
  <si>
    <t>44.4</t>
  </si>
  <si>
    <t>2021011830</t>
  </si>
  <si>
    <t>31.5</t>
  </si>
  <si>
    <t>2021011904</t>
  </si>
  <si>
    <t>32.1</t>
  </si>
  <si>
    <t>2021011823</t>
  </si>
  <si>
    <t>35.5</t>
  </si>
  <si>
    <t>32.9</t>
  </si>
  <si>
    <t>2021011825</t>
  </si>
  <si>
    <t>40.7</t>
  </si>
  <si>
    <t>2021011902</t>
  </si>
  <si>
    <t>26.6</t>
  </si>
  <si>
    <t>2021011820</t>
  </si>
  <si>
    <t>29.4</t>
  </si>
  <si>
    <t>2021011829</t>
  </si>
  <si>
    <t>28.9</t>
  </si>
  <si>
    <t>27.7</t>
  </si>
  <si>
    <t>2021007_B岗</t>
  </si>
  <si>
    <t>2021011914</t>
  </si>
  <si>
    <t>77.3</t>
  </si>
  <si>
    <t>2021011915</t>
  </si>
  <si>
    <t>74.2</t>
  </si>
  <si>
    <t>2021012018</t>
  </si>
  <si>
    <t>36.3</t>
  </si>
  <si>
    <t>2021011920</t>
  </si>
  <si>
    <t>68.1</t>
  </si>
  <si>
    <t>2021012005</t>
  </si>
  <si>
    <t>70.9</t>
  </si>
  <si>
    <t>33.5</t>
  </si>
  <si>
    <t>2021012029</t>
  </si>
  <si>
    <t>62.8</t>
  </si>
  <si>
    <t>2021011908</t>
  </si>
  <si>
    <t>60.2</t>
  </si>
  <si>
    <t>2021011930</t>
  </si>
  <si>
    <t>66.9</t>
  </si>
  <si>
    <t>2021012012</t>
  </si>
  <si>
    <t>65.8</t>
  </si>
  <si>
    <t>33</t>
  </si>
  <si>
    <t>2021012024</t>
  </si>
  <si>
    <t>2021011913</t>
  </si>
  <si>
    <t>55.9</t>
  </si>
  <si>
    <t>2021012011</t>
  </si>
  <si>
    <t>56.4</t>
  </si>
  <si>
    <t>2021012004</t>
  </si>
  <si>
    <t>2021011925</t>
  </si>
  <si>
    <t>2021012001</t>
  </si>
  <si>
    <t>58.1</t>
  </si>
  <si>
    <t>33.8</t>
  </si>
  <si>
    <t>2021011917</t>
  </si>
  <si>
    <t>59.1</t>
  </si>
  <si>
    <t>2021012017</t>
  </si>
  <si>
    <t>51.9</t>
  </si>
  <si>
    <t>2021011924</t>
  </si>
  <si>
    <t>49.6</t>
  </si>
  <si>
    <t>35.2</t>
  </si>
  <si>
    <t>2021012028</t>
  </si>
  <si>
    <t>50</t>
  </si>
  <si>
    <t>33.7</t>
  </si>
  <si>
    <t>2021012015</t>
  </si>
  <si>
    <t>56.1</t>
  </si>
  <si>
    <t>30.2</t>
  </si>
  <si>
    <t>2021011923</t>
  </si>
  <si>
    <t>53.3</t>
  </si>
  <si>
    <t>2021011929</t>
  </si>
  <si>
    <t>49</t>
  </si>
  <si>
    <t>2021012007</t>
  </si>
  <si>
    <t>59.3</t>
  </si>
  <si>
    <t>23.9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</si>
</sst>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8" fillId="14" borderId="4" applyNumberFormat="0" applyAlignment="0" applyProtection="0">
      <alignment vertical="center"/>
    </xf>
    <xf numFmtId="0" fontId="18" fillId="14" borderId="3" applyNumberFormat="0" applyAlignment="0" applyProtection="0">
      <alignment vertical="center"/>
    </xf>
    <xf numFmtId="0" fontId="19" fillId="27" borderId="8" applyNumberForma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4"/>
  <sheetViews>
    <sheetView tabSelected="1" topLeftCell="A8" workbookViewId="0">
      <selection activeCell="J124" sqref="J124"/>
    </sheetView>
  </sheetViews>
  <sheetFormatPr defaultColWidth="8.725" defaultRowHeight="13.5" outlineLevelCol="6"/>
  <cols>
    <col min="1" max="1" width="12.625" customWidth="1"/>
    <col min="2" max="2" width="11.5" customWidth="1"/>
    <col min="3" max="3" width="9.375" customWidth="1"/>
    <col min="7" max="7" width="11.5" customWidth="1"/>
  </cols>
  <sheetData>
    <row r="1" ht="36" customHeight="1" spans="1:7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</row>
    <row r="2" ht="14.25" spans="1:7">
      <c r="A2" s="2" t="s">
        <v>7</v>
      </c>
      <c r="B2" s="3" t="s">
        <v>8</v>
      </c>
      <c r="C2" s="5" t="s">
        <v>9</v>
      </c>
      <c r="D2" s="5" t="s">
        <v>10</v>
      </c>
      <c r="E2" s="3">
        <v>34</v>
      </c>
      <c r="F2" s="5">
        <f t="shared" ref="F2:F31" si="0">D2+C2+E2</f>
        <v>148</v>
      </c>
      <c r="G2" s="3">
        <f t="shared" ref="G2:G31" si="1">C2*0.5+(D2+E2)*0.5</f>
        <v>74</v>
      </c>
    </row>
    <row r="3" ht="14.25" spans="1:7">
      <c r="A3" s="2" t="s">
        <v>7</v>
      </c>
      <c r="B3" s="3" t="s">
        <v>11</v>
      </c>
      <c r="C3" s="5" t="s">
        <v>12</v>
      </c>
      <c r="D3" s="5" t="s">
        <v>13</v>
      </c>
      <c r="E3" s="3">
        <v>33</v>
      </c>
      <c r="F3" s="5">
        <f t="shared" si="0"/>
        <v>147.8</v>
      </c>
      <c r="G3" s="3">
        <f t="shared" si="1"/>
        <v>73.9</v>
      </c>
    </row>
    <row r="4" ht="14.25" spans="1:7">
      <c r="A4" s="2" t="s">
        <v>7</v>
      </c>
      <c r="B4" s="3" t="s">
        <v>14</v>
      </c>
      <c r="C4" s="5" t="s">
        <v>15</v>
      </c>
      <c r="D4" s="5" t="s">
        <v>16</v>
      </c>
      <c r="E4" s="3">
        <v>35</v>
      </c>
      <c r="F4" s="5">
        <f t="shared" si="0"/>
        <v>141.2</v>
      </c>
      <c r="G4" s="3">
        <f t="shared" si="1"/>
        <v>70.6</v>
      </c>
    </row>
    <row r="5" ht="14.25" spans="1:7">
      <c r="A5" s="2" t="s">
        <v>7</v>
      </c>
      <c r="B5" s="3" t="s">
        <v>17</v>
      </c>
      <c r="C5" s="5" t="s">
        <v>18</v>
      </c>
      <c r="D5" s="5" t="s">
        <v>19</v>
      </c>
      <c r="E5" s="3">
        <v>34</v>
      </c>
      <c r="F5" s="5">
        <f t="shared" si="0"/>
        <v>127.8</v>
      </c>
      <c r="G5" s="3">
        <f t="shared" si="1"/>
        <v>63.9</v>
      </c>
    </row>
    <row r="6" ht="14.25" spans="1:7">
      <c r="A6" s="2" t="s">
        <v>7</v>
      </c>
      <c r="B6" s="3" t="s">
        <v>20</v>
      </c>
      <c r="C6" s="5" t="s">
        <v>21</v>
      </c>
      <c r="D6" s="5" t="s">
        <v>22</v>
      </c>
      <c r="E6" s="3">
        <v>32</v>
      </c>
      <c r="F6" s="5">
        <f t="shared" si="0"/>
        <v>125.3</v>
      </c>
      <c r="G6" s="3">
        <f t="shared" si="1"/>
        <v>62.65</v>
      </c>
    </row>
    <row r="7" ht="14.25" spans="1:7">
      <c r="A7" s="2" t="s">
        <v>7</v>
      </c>
      <c r="B7" s="3" t="s">
        <v>23</v>
      </c>
      <c r="C7" s="5" t="s">
        <v>24</v>
      </c>
      <c r="D7" s="5" t="s">
        <v>25</v>
      </c>
      <c r="E7" s="3">
        <v>33</v>
      </c>
      <c r="F7" s="5">
        <f t="shared" si="0"/>
        <v>123.7</v>
      </c>
      <c r="G7" s="3">
        <f t="shared" si="1"/>
        <v>61.85</v>
      </c>
    </row>
    <row r="8" ht="14.25" spans="1:7">
      <c r="A8" s="2" t="s">
        <v>7</v>
      </c>
      <c r="B8" s="3" t="s">
        <v>26</v>
      </c>
      <c r="C8" s="5" t="s">
        <v>27</v>
      </c>
      <c r="D8" s="5" t="s">
        <v>28</v>
      </c>
      <c r="E8" s="3">
        <v>33</v>
      </c>
      <c r="F8" s="5">
        <f t="shared" si="0"/>
        <v>122.8</v>
      </c>
      <c r="G8" s="3">
        <f t="shared" si="1"/>
        <v>61.4</v>
      </c>
    </row>
    <row r="9" ht="14.25" spans="1:7">
      <c r="A9" s="2" t="s">
        <v>7</v>
      </c>
      <c r="B9" s="3" t="s">
        <v>29</v>
      </c>
      <c r="C9" s="5" t="s">
        <v>30</v>
      </c>
      <c r="D9" s="5" t="s">
        <v>31</v>
      </c>
      <c r="E9" s="3">
        <v>32</v>
      </c>
      <c r="F9" s="5">
        <f t="shared" si="0"/>
        <v>122.3</v>
      </c>
      <c r="G9" s="3">
        <f t="shared" si="1"/>
        <v>61.15</v>
      </c>
    </row>
    <row r="10" ht="14.25" spans="1:7">
      <c r="A10" s="2" t="s">
        <v>7</v>
      </c>
      <c r="B10" s="3" t="s">
        <v>32</v>
      </c>
      <c r="C10" s="5" t="s">
        <v>33</v>
      </c>
      <c r="D10" s="5" t="s">
        <v>34</v>
      </c>
      <c r="E10" s="3">
        <v>32</v>
      </c>
      <c r="F10" s="5">
        <f t="shared" si="0"/>
        <v>121.6</v>
      </c>
      <c r="G10" s="3">
        <f t="shared" si="1"/>
        <v>60.8</v>
      </c>
    </row>
    <row r="11" ht="14.25" spans="1:7">
      <c r="A11" s="2" t="s">
        <v>7</v>
      </c>
      <c r="B11" s="3" t="s">
        <v>35</v>
      </c>
      <c r="C11" s="5" t="s">
        <v>36</v>
      </c>
      <c r="D11" s="5" t="s">
        <v>37</v>
      </c>
      <c r="E11" s="3">
        <v>34</v>
      </c>
      <c r="F11" s="5">
        <f t="shared" si="0"/>
        <v>120</v>
      </c>
      <c r="G11" s="3">
        <f t="shared" si="1"/>
        <v>60</v>
      </c>
    </row>
    <row r="12" ht="14.25" spans="1:7">
      <c r="A12" s="2" t="s">
        <v>7</v>
      </c>
      <c r="B12" s="3" t="s">
        <v>38</v>
      </c>
      <c r="C12" s="5" t="s">
        <v>39</v>
      </c>
      <c r="D12" s="5" t="s">
        <v>40</v>
      </c>
      <c r="E12" s="3">
        <v>31</v>
      </c>
      <c r="F12" s="5">
        <f t="shared" si="0"/>
        <v>118.9</v>
      </c>
      <c r="G12" s="3">
        <f t="shared" si="1"/>
        <v>59.45</v>
      </c>
    </row>
    <row r="13" ht="14.25" spans="1:7">
      <c r="A13" s="2" t="s">
        <v>7</v>
      </c>
      <c r="B13" s="3" t="s">
        <v>41</v>
      </c>
      <c r="C13" s="5" t="s">
        <v>27</v>
      </c>
      <c r="D13" s="5" t="s">
        <v>42</v>
      </c>
      <c r="E13" s="3">
        <v>33</v>
      </c>
      <c r="F13" s="5">
        <f t="shared" si="0"/>
        <v>117</v>
      </c>
      <c r="G13" s="3">
        <f t="shared" si="1"/>
        <v>58.5</v>
      </c>
    </row>
    <row r="14" ht="14.25" spans="1:7">
      <c r="A14" s="2" t="s">
        <v>7</v>
      </c>
      <c r="B14" s="3" t="s">
        <v>43</v>
      </c>
      <c r="C14" s="5" t="s">
        <v>44</v>
      </c>
      <c r="D14" s="5" t="s">
        <v>37</v>
      </c>
      <c r="E14" s="3">
        <v>32</v>
      </c>
      <c r="F14" s="5">
        <f t="shared" si="0"/>
        <v>116.4</v>
      </c>
      <c r="G14" s="3">
        <f t="shared" si="1"/>
        <v>58.2</v>
      </c>
    </row>
    <row r="15" ht="14.25" spans="1:7">
      <c r="A15" s="2" t="s">
        <v>7</v>
      </c>
      <c r="B15" s="3" t="s">
        <v>45</v>
      </c>
      <c r="C15" s="5" t="s">
        <v>24</v>
      </c>
      <c r="D15" s="5" t="s">
        <v>46</v>
      </c>
      <c r="E15" s="3">
        <v>33</v>
      </c>
      <c r="F15" s="5">
        <f t="shared" si="0"/>
        <v>114.4</v>
      </c>
      <c r="G15" s="3">
        <f t="shared" si="1"/>
        <v>57.2</v>
      </c>
    </row>
    <row r="16" ht="14.25" spans="1:7">
      <c r="A16" s="2" t="s">
        <v>7</v>
      </c>
      <c r="B16" s="3" t="s">
        <v>47</v>
      </c>
      <c r="C16" s="5" t="s">
        <v>48</v>
      </c>
      <c r="D16" s="5" t="s">
        <v>49</v>
      </c>
      <c r="E16" s="3">
        <v>32</v>
      </c>
      <c r="F16" s="5">
        <f t="shared" si="0"/>
        <v>112.8</v>
      </c>
      <c r="G16" s="3">
        <f t="shared" si="1"/>
        <v>56.4</v>
      </c>
    </row>
    <row r="17" ht="14.25" spans="1:7">
      <c r="A17" s="2" t="s">
        <v>7</v>
      </c>
      <c r="B17" s="3" t="s">
        <v>50</v>
      </c>
      <c r="C17" s="5" t="s">
        <v>51</v>
      </c>
      <c r="D17" s="5" t="s">
        <v>52</v>
      </c>
      <c r="E17" s="3">
        <v>32</v>
      </c>
      <c r="F17" s="5">
        <f t="shared" si="0"/>
        <v>112.3</v>
      </c>
      <c r="G17" s="3">
        <f t="shared" si="1"/>
        <v>56.15</v>
      </c>
    </row>
    <row r="18" ht="14.25" spans="1:7">
      <c r="A18" s="2" t="s">
        <v>7</v>
      </c>
      <c r="B18" s="3" t="s">
        <v>53</v>
      </c>
      <c r="C18" s="5" t="s">
        <v>54</v>
      </c>
      <c r="D18" s="5" t="s">
        <v>55</v>
      </c>
      <c r="E18" s="3">
        <v>31</v>
      </c>
      <c r="F18" s="5">
        <f t="shared" si="0"/>
        <v>109.7</v>
      </c>
      <c r="G18" s="3">
        <f t="shared" si="1"/>
        <v>54.85</v>
      </c>
    </row>
    <row r="19" ht="14.25" spans="1:7">
      <c r="A19" s="2" t="s">
        <v>7</v>
      </c>
      <c r="B19" s="3" t="s">
        <v>56</v>
      </c>
      <c r="C19" s="5" t="s">
        <v>57</v>
      </c>
      <c r="D19" s="5" t="s">
        <v>55</v>
      </c>
      <c r="E19" s="3">
        <v>33</v>
      </c>
      <c r="F19" s="5">
        <f t="shared" si="0"/>
        <v>109.3</v>
      </c>
      <c r="G19" s="3">
        <f t="shared" si="1"/>
        <v>54.65</v>
      </c>
    </row>
    <row r="20" ht="14.25" spans="1:7">
      <c r="A20" s="2" t="s">
        <v>7</v>
      </c>
      <c r="B20" s="3" t="s">
        <v>58</v>
      </c>
      <c r="C20" s="5" t="s">
        <v>59</v>
      </c>
      <c r="D20" s="5" t="s">
        <v>60</v>
      </c>
      <c r="E20" s="3">
        <v>33</v>
      </c>
      <c r="F20" s="5">
        <f t="shared" si="0"/>
        <v>109.2</v>
      </c>
      <c r="G20" s="3">
        <f t="shared" si="1"/>
        <v>54.6</v>
      </c>
    </row>
    <row r="21" ht="14.25" spans="1:7">
      <c r="A21" s="2" t="s">
        <v>7</v>
      </c>
      <c r="B21" s="3" t="s">
        <v>61</v>
      </c>
      <c r="C21" s="5" t="s">
        <v>62</v>
      </c>
      <c r="D21" s="5" t="s">
        <v>63</v>
      </c>
      <c r="E21" s="3">
        <v>32</v>
      </c>
      <c r="F21" s="5">
        <f t="shared" si="0"/>
        <v>108.3</v>
      </c>
      <c r="G21" s="3">
        <f t="shared" si="1"/>
        <v>54.15</v>
      </c>
    </row>
    <row r="22" ht="14.25" spans="1:7">
      <c r="A22" s="2" t="s">
        <v>7</v>
      </c>
      <c r="B22" s="3" t="s">
        <v>64</v>
      </c>
      <c r="C22" s="5" t="s">
        <v>65</v>
      </c>
      <c r="D22" s="5" t="s">
        <v>66</v>
      </c>
      <c r="E22" s="3">
        <v>30</v>
      </c>
      <c r="F22" s="5">
        <f t="shared" si="0"/>
        <v>107.9</v>
      </c>
      <c r="G22" s="3">
        <f t="shared" si="1"/>
        <v>53.95</v>
      </c>
    </row>
    <row r="23" ht="14.25" spans="1:7">
      <c r="A23" s="2" t="s">
        <v>7</v>
      </c>
      <c r="B23" s="3" t="s">
        <v>67</v>
      </c>
      <c r="C23" s="5" t="s">
        <v>65</v>
      </c>
      <c r="D23" s="5" t="s">
        <v>52</v>
      </c>
      <c r="E23" s="3">
        <v>32</v>
      </c>
      <c r="F23" s="5">
        <f t="shared" si="0"/>
        <v>107.7</v>
      </c>
      <c r="G23" s="3">
        <f t="shared" si="1"/>
        <v>53.85</v>
      </c>
    </row>
    <row r="24" ht="14.25" spans="1:7">
      <c r="A24" s="2" t="s">
        <v>7</v>
      </c>
      <c r="B24" s="3" t="s">
        <v>68</v>
      </c>
      <c r="C24" s="5" t="s">
        <v>69</v>
      </c>
      <c r="D24" s="5" t="s">
        <v>70</v>
      </c>
      <c r="E24" s="3">
        <v>33</v>
      </c>
      <c r="F24" s="5">
        <f t="shared" si="0"/>
        <v>106.8</v>
      </c>
      <c r="G24" s="3">
        <f t="shared" si="1"/>
        <v>53.4</v>
      </c>
    </row>
    <row r="25" ht="14.25" spans="1:7">
      <c r="A25" s="2" t="s">
        <v>7</v>
      </c>
      <c r="B25" s="3" t="s">
        <v>71</v>
      </c>
      <c r="C25" s="5" t="s">
        <v>34</v>
      </c>
      <c r="D25" s="5" t="s">
        <v>72</v>
      </c>
      <c r="E25" s="3">
        <v>34</v>
      </c>
      <c r="F25" s="5">
        <f t="shared" si="0"/>
        <v>106.4</v>
      </c>
      <c r="G25" s="3">
        <f t="shared" si="1"/>
        <v>53.2</v>
      </c>
    </row>
    <row r="26" ht="14.25" spans="1:7">
      <c r="A26" s="2" t="s">
        <v>7</v>
      </c>
      <c r="B26" s="3" t="s">
        <v>73</v>
      </c>
      <c r="C26" s="5" t="s">
        <v>74</v>
      </c>
      <c r="D26" s="5" t="s">
        <v>75</v>
      </c>
      <c r="E26" s="3">
        <v>33</v>
      </c>
      <c r="F26" s="5">
        <f t="shared" si="0"/>
        <v>103.3</v>
      </c>
      <c r="G26" s="3">
        <f t="shared" si="1"/>
        <v>51.65</v>
      </c>
    </row>
    <row r="27" ht="14.25" spans="1:7">
      <c r="A27" s="2" t="s">
        <v>7</v>
      </c>
      <c r="B27" s="3" t="s">
        <v>76</v>
      </c>
      <c r="C27" s="5" t="s">
        <v>77</v>
      </c>
      <c r="D27" s="5" t="s">
        <v>78</v>
      </c>
      <c r="E27" s="3">
        <v>24</v>
      </c>
      <c r="F27" s="5">
        <f t="shared" si="0"/>
        <v>103.3</v>
      </c>
      <c r="G27" s="3">
        <f t="shared" si="1"/>
        <v>51.65</v>
      </c>
    </row>
    <row r="28" ht="14.25" spans="1:7">
      <c r="A28" s="2" t="s">
        <v>7</v>
      </c>
      <c r="B28" s="3" t="s">
        <v>79</v>
      </c>
      <c r="C28" s="5" t="s">
        <v>80</v>
      </c>
      <c r="D28" s="5" t="s">
        <v>60</v>
      </c>
      <c r="E28" s="3">
        <v>32</v>
      </c>
      <c r="F28" s="5">
        <f t="shared" si="0"/>
        <v>102.7</v>
      </c>
      <c r="G28" s="3">
        <f t="shared" si="1"/>
        <v>51.35</v>
      </c>
    </row>
    <row r="29" ht="14.25" spans="1:7">
      <c r="A29" s="2" t="s">
        <v>7</v>
      </c>
      <c r="B29" s="3" t="s">
        <v>81</v>
      </c>
      <c r="C29" s="5" t="s">
        <v>82</v>
      </c>
      <c r="D29" s="5" t="s">
        <v>83</v>
      </c>
      <c r="E29" s="3">
        <v>32</v>
      </c>
      <c r="F29" s="5">
        <f t="shared" si="0"/>
        <v>102.3</v>
      </c>
      <c r="G29" s="3">
        <f t="shared" si="1"/>
        <v>51.15</v>
      </c>
    </row>
    <row r="30" ht="14.25" spans="1:7">
      <c r="A30" s="2" t="s">
        <v>7</v>
      </c>
      <c r="B30" s="3" t="s">
        <v>84</v>
      </c>
      <c r="C30" s="5" t="s">
        <v>85</v>
      </c>
      <c r="D30" s="5" t="s">
        <v>49</v>
      </c>
      <c r="E30" s="3">
        <v>31</v>
      </c>
      <c r="F30" s="5">
        <f t="shared" si="0"/>
        <v>102.1</v>
      </c>
      <c r="G30" s="3">
        <f t="shared" si="1"/>
        <v>51.05</v>
      </c>
    </row>
    <row r="31" ht="14.25" spans="1:7">
      <c r="A31" s="2" t="s">
        <v>7</v>
      </c>
      <c r="B31" s="3" t="s">
        <v>86</v>
      </c>
      <c r="C31" s="5" t="s">
        <v>87</v>
      </c>
      <c r="D31" s="5" t="s">
        <v>88</v>
      </c>
      <c r="E31" s="3">
        <v>31</v>
      </c>
      <c r="F31" s="5">
        <f t="shared" si="0"/>
        <v>101.1</v>
      </c>
      <c r="G31" s="3">
        <f t="shared" si="1"/>
        <v>50.55</v>
      </c>
    </row>
    <row r="32" ht="14.25" spans="1:7">
      <c r="A32" s="2" t="s">
        <v>89</v>
      </c>
      <c r="B32" s="3" t="s">
        <v>90</v>
      </c>
      <c r="C32" s="5" t="s">
        <v>91</v>
      </c>
      <c r="D32" s="5" t="s">
        <v>92</v>
      </c>
      <c r="E32" s="3">
        <v>34</v>
      </c>
      <c r="F32" s="5">
        <f t="shared" ref="F32:F61" si="2">D32+C32+E32</f>
        <v>158.4</v>
      </c>
      <c r="G32" s="3">
        <f t="shared" ref="G32:G61" si="3">C32*0.5+(D32+E32)*0.5</f>
        <v>79.2</v>
      </c>
    </row>
    <row r="33" ht="14.25" spans="1:7">
      <c r="A33" s="2" t="s">
        <v>89</v>
      </c>
      <c r="B33" s="3" t="s">
        <v>93</v>
      </c>
      <c r="C33" s="5" t="s">
        <v>94</v>
      </c>
      <c r="D33" s="5" t="s">
        <v>13</v>
      </c>
      <c r="E33" s="3">
        <v>33</v>
      </c>
      <c r="F33" s="5">
        <f t="shared" si="2"/>
        <v>148.5</v>
      </c>
      <c r="G33" s="3">
        <f t="shared" si="3"/>
        <v>74.25</v>
      </c>
    </row>
    <row r="34" ht="14.25" spans="1:7">
      <c r="A34" s="2" t="s">
        <v>89</v>
      </c>
      <c r="B34" s="3" t="s">
        <v>95</v>
      </c>
      <c r="C34" s="5" t="s">
        <v>96</v>
      </c>
      <c r="D34" s="5" t="s">
        <v>97</v>
      </c>
      <c r="E34" s="3">
        <v>34</v>
      </c>
      <c r="F34" s="5">
        <f t="shared" si="2"/>
        <v>141.4</v>
      </c>
      <c r="G34" s="3">
        <f t="shared" si="3"/>
        <v>70.7</v>
      </c>
    </row>
    <row r="35" ht="14.25" spans="1:7">
      <c r="A35" s="2" t="s">
        <v>89</v>
      </c>
      <c r="B35" s="3" t="s">
        <v>98</v>
      </c>
      <c r="C35" s="5" t="s">
        <v>99</v>
      </c>
      <c r="D35" s="5" t="s">
        <v>100</v>
      </c>
      <c r="E35" s="3">
        <v>35</v>
      </c>
      <c r="F35" s="5">
        <f t="shared" si="2"/>
        <v>140.2</v>
      </c>
      <c r="G35" s="3">
        <f t="shared" si="3"/>
        <v>70.1</v>
      </c>
    </row>
    <row r="36" ht="14.25" spans="1:7">
      <c r="A36" s="2" t="s">
        <v>89</v>
      </c>
      <c r="B36" s="3" t="s">
        <v>101</v>
      </c>
      <c r="C36" s="5" t="s">
        <v>102</v>
      </c>
      <c r="D36" s="5" t="s">
        <v>16</v>
      </c>
      <c r="E36" s="3">
        <v>33</v>
      </c>
      <c r="F36" s="5">
        <f t="shared" si="2"/>
        <v>140.1</v>
      </c>
      <c r="G36" s="3">
        <f t="shared" si="3"/>
        <v>70.05</v>
      </c>
    </row>
    <row r="37" ht="14.25" spans="1:7">
      <c r="A37" s="2" t="s">
        <v>89</v>
      </c>
      <c r="B37" s="3" t="s">
        <v>103</v>
      </c>
      <c r="C37" s="5" t="s">
        <v>104</v>
      </c>
      <c r="D37" s="5" t="s">
        <v>105</v>
      </c>
      <c r="E37" s="3">
        <v>32</v>
      </c>
      <c r="F37" s="5">
        <f t="shared" si="2"/>
        <v>139.8</v>
      </c>
      <c r="G37" s="3">
        <f t="shared" si="3"/>
        <v>69.9</v>
      </c>
    </row>
    <row r="38" ht="14.25" spans="1:7">
      <c r="A38" s="2" t="s">
        <v>89</v>
      </c>
      <c r="B38" s="3" t="s">
        <v>106</v>
      </c>
      <c r="C38" s="5" t="s">
        <v>107</v>
      </c>
      <c r="D38" s="5" t="s">
        <v>74</v>
      </c>
      <c r="E38" s="3">
        <v>34</v>
      </c>
      <c r="F38" s="5">
        <f t="shared" si="2"/>
        <v>139.5</v>
      </c>
      <c r="G38" s="3">
        <f t="shared" si="3"/>
        <v>69.75</v>
      </c>
    </row>
    <row r="39" ht="14.25" spans="1:7">
      <c r="A39" s="2" t="s">
        <v>89</v>
      </c>
      <c r="B39" s="3" t="s">
        <v>108</v>
      </c>
      <c r="C39" s="5" t="s">
        <v>99</v>
      </c>
      <c r="D39" s="5" t="s">
        <v>109</v>
      </c>
      <c r="E39" s="3">
        <v>32</v>
      </c>
      <c r="F39" s="5">
        <f t="shared" si="2"/>
        <v>138.5</v>
      </c>
      <c r="G39" s="3">
        <f t="shared" si="3"/>
        <v>69.25</v>
      </c>
    </row>
    <row r="40" ht="14.25" spans="1:7">
      <c r="A40" s="2" t="s">
        <v>89</v>
      </c>
      <c r="B40" s="3" t="s">
        <v>110</v>
      </c>
      <c r="C40" s="5" t="s">
        <v>111</v>
      </c>
      <c r="D40" s="5" t="s">
        <v>100</v>
      </c>
      <c r="E40" s="3">
        <v>33</v>
      </c>
      <c r="F40" s="5">
        <f t="shared" si="2"/>
        <v>138.1</v>
      </c>
      <c r="G40" s="3">
        <f t="shared" si="3"/>
        <v>69.05</v>
      </c>
    </row>
    <row r="41" ht="14.25" spans="1:7">
      <c r="A41" s="2" t="s">
        <v>89</v>
      </c>
      <c r="B41" s="3" t="s">
        <v>112</v>
      </c>
      <c r="C41" s="5" t="s">
        <v>113</v>
      </c>
      <c r="D41" s="5" t="s">
        <v>114</v>
      </c>
      <c r="E41" s="3">
        <v>32</v>
      </c>
      <c r="F41" s="5">
        <f t="shared" si="2"/>
        <v>137.2</v>
      </c>
      <c r="G41" s="3">
        <f t="shared" si="3"/>
        <v>68.6</v>
      </c>
    </row>
    <row r="42" ht="14.25" spans="1:7">
      <c r="A42" s="2" t="s">
        <v>89</v>
      </c>
      <c r="B42" s="3" t="s">
        <v>115</v>
      </c>
      <c r="C42" s="5" t="s">
        <v>116</v>
      </c>
      <c r="D42" s="5" t="s">
        <v>117</v>
      </c>
      <c r="E42" s="3">
        <v>34</v>
      </c>
      <c r="F42" s="5">
        <f t="shared" si="2"/>
        <v>136.6</v>
      </c>
      <c r="G42" s="3">
        <f t="shared" si="3"/>
        <v>68.3</v>
      </c>
    </row>
    <row r="43" ht="14.25" spans="1:7">
      <c r="A43" s="2" t="s">
        <v>89</v>
      </c>
      <c r="B43" s="3" t="s">
        <v>118</v>
      </c>
      <c r="C43" s="5" t="s">
        <v>119</v>
      </c>
      <c r="D43" s="5" t="s">
        <v>120</v>
      </c>
      <c r="E43" s="3">
        <v>33</v>
      </c>
      <c r="F43" s="5">
        <f t="shared" si="2"/>
        <v>136.1</v>
      </c>
      <c r="G43" s="3">
        <f t="shared" si="3"/>
        <v>68.05</v>
      </c>
    </row>
    <row r="44" ht="14.25" spans="1:7">
      <c r="A44" s="2" t="s">
        <v>89</v>
      </c>
      <c r="B44" s="3" t="s">
        <v>121</v>
      </c>
      <c r="C44" s="5" t="s">
        <v>122</v>
      </c>
      <c r="D44" s="5" t="s">
        <v>123</v>
      </c>
      <c r="E44" s="3">
        <v>32</v>
      </c>
      <c r="F44" s="5">
        <f t="shared" si="2"/>
        <v>135.5</v>
      </c>
      <c r="G44" s="3">
        <f t="shared" si="3"/>
        <v>67.75</v>
      </c>
    </row>
    <row r="45" ht="14.25" spans="1:7">
      <c r="A45" s="2" t="s">
        <v>89</v>
      </c>
      <c r="B45" s="3" t="s">
        <v>124</v>
      </c>
      <c r="C45" s="5" t="s">
        <v>125</v>
      </c>
      <c r="D45" s="5" t="s">
        <v>78</v>
      </c>
      <c r="E45" s="3">
        <v>32</v>
      </c>
      <c r="F45" s="5">
        <f t="shared" si="2"/>
        <v>134.4</v>
      </c>
      <c r="G45" s="3">
        <f t="shared" si="3"/>
        <v>67.2</v>
      </c>
    </row>
    <row r="46" ht="14.25" spans="1:7">
      <c r="A46" s="2" t="s">
        <v>89</v>
      </c>
      <c r="B46" s="3" t="s">
        <v>126</v>
      </c>
      <c r="C46" s="5" t="s">
        <v>127</v>
      </c>
      <c r="D46" s="5" t="s">
        <v>128</v>
      </c>
      <c r="E46" s="3">
        <v>32</v>
      </c>
      <c r="F46" s="5">
        <f t="shared" si="2"/>
        <v>133.1</v>
      </c>
      <c r="G46" s="3">
        <f t="shared" si="3"/>
        <v>66.55</v>
      </c>
    </row>
    <row r="47" ht="14.25" spans="1:7">
      <c r="A47" s="2" t="s">
        <v>89</v>
      </c>
      <c r="B47" s="3" t="s">
        <v>129</v>
      </c>
      <c r="C47" s="5" t="s">
        <v>130</v>
      </c>
      <c r="D47" s="5" t="s">
        <v>131</v>
      </c>
      <c r="E47" s="3">
        <v>33</v>
      </c>
      <c r="F47" s="5">
        <f t="shared" si="2"/>
        <v>133</v>
      </c>
      <c r="G47" s="3">
        <f t="shared" si="3"/>
        <v>66.5</v>
      </c>
    </row>
    <row r="48" ht="14.25" spans="1:7">
      <c r="A48" s="2" t="s">
        <v>89</v>
      </c>
      <c r="B48" s="3" t="s">
        <v>132</v>
      </c>
      <c r="C48" s="5" t="s">
        <v>133</v>
      </c>
      <c r="D48" s="5" t="s">
        <v>134</v>
      </c>
      <c r="E48" s="3">
        <v>33</v>
      </c>
      <c r="F48" s="5">
        <f t="shared" si="2"/>
        <v>132.4</v>
      </c>
      <c r="G48" s="3">
        <f t="shared" si="3"/>
        <v>66.2</v>
      </c>
    </row>
    <row r="49" ht="14.25" spans="1:7">
      <c r="A49" s="2" t="s">
        <v>89</v>
      </c>
      <c r="B49" s="3" t="s">
        <v>135</v>
      </c>
      <c r="C49" s="5" t="s">
        <v>136</v>
      </c>
      <c r="D49" s="5" t="s">
        <v>137</v>
      </c>
      <c r="E49" s="3">
        <v>32</v>
      </c>
      <c r="F49" s="5">
        <f t="shared" si="2"/>
        <v>132.2</v>
      </c>
      <c r="G49" s="3">
        <f t="shared" si="3"/>
        <v>66.1</v>
      </c>
    </row>
    <row r="50" ht="14.25" spans="1:7">
      <c r="A50" s="2" t="s">
        <v>89</v>
      </c>
      <c r="B50" s="3" t="s">
        <v>138</v>
      </c>
      <c r="C50" s="5" t="s">
        <v>139</v>
      </c>
      <c r="D50" s="5" t="s">
        <v>10</v>
      </c>
      <c r="E50" s="3">
        <v>33</v>
      </c>
      <c r="F50" s="5">
        <f t="shared" si="2"/>
        <v>132.1</v>
      </c>
      <c r="G50" s="3">
        <f t="shared" si="3"/>
        <v>66.05</v>
      </c>
    </row>
    <row r="51" ht="14.25" spans="1:7">
      <c r="A51" s="2" t="s">
        <v>89</v>
      </c>
      <c r="B51" s="3" t="s">
        <v>140</v>
      </c>
      <c r="C51" s="5" t="s">
        <v>141</v>
      </c>
      <c r="D51" s="5" t="s">
        <v>142</v>
      </c>
      <c r="E51" s="3">
        <v>32</v>
      </c>
      <c r="F51" s="5">
        <f t="shared" si="2"/>
        <v>131.6</v>
      </c>
      <c r="G51" s="3">
        <f t="shared" si="3"/>
        <v>65.8</v>
      </c>
    </row>
    <row r="52" ht="14.25" spans="1:7">
      <c r="A52" s="2" t="s">
        <v>89</v>
      </c>
      <c r="B52" s="3" t="s">
        <v>143</v>
      </c>
      <c r="C52" s="5" t="s">
        <v>144</v>
      </c>
      <c r="D52" s="5" t="s">
        <v>145</v>
      </c>
      <c r="E52" s="3">
        <v>31</v>
      </c>
      <c r="F52" s="5">
        <f t="shared" si="2"/>
        <v>131.2</v>
      </c>
      <c r="G52" s="3">
        <f t="shared" si="3"/>
        <v>65.6</v>
      </c>
    </row>
    <row r="53" ht="14.25" spans="1:7">
      <c r="A53" s="2" t="s">
        <v>89</v>
      </c>
      <c r="B53" s="3" t="s">
        <v>146</v>
      </c>
      <c r="C53" s="5" t="s">
        <v>147</v>
      </c>
      <c r="D53" s="5" t="s">
        <v>137</v>
      </c>
      <c r="E53" s="3">
        <v>34</v>
      </c>
      <c r="F53" s="5">
        <f t="shared" si="2"/>
        <v>130.9</v>
      </c>
      <c r="G53" s="3">
        <f t="shared" si="3"/>
        <v>65.45</v>
      </c>
    </row>
    <row r="54" ht="14.25" spans="1:7">
      <c r="A54" s="2" t="s">
        <v>89</v>
      </c>
      <c r="B54" s="3" t="s">
        <v>148</v>
      </c>
      <c r="C54" s="5" t="s">
        <v>139</v>
      </c>
      <c r="D54" s="5" t="s">
        <v>149</v>
      </c>
      <c r="E54" s="3">
        <v>32</v>
      </c>
      <c r="F54" s="5">
        <f t="shared" si="2"/>
        <v>130.8</v>
      </c>
      <c r="G54" s="3">
        <f t="shared" si="3"/>
        <v>65.4</v>
      </c>
    </row>
    <row r="55" ht="14.25" spans="1:7">
      <c r="A55" s="2" t="s">
        <v>89</v>
      </c>
      <c r="B55" s="3" t="s">
        <v>150</v>
      </c>
      <c r="C55" s="5" t="s">
        <v>151</v>
      </c>
      <c r="D55" s="5" t="s">
        <v>69</v>
      </c>
      <c r="E55" s="3">
        <v>34</v>
      </c>
      <c r="F55" s="5">
        <f t="shared" si="2"/>
        <v>130.2</v>
      </c>
      <c r="G55" s="3">
        <f t="shared" si="3"/>
        <v>65.1</v>
      </c>
    </row>
    <row r="56" ht="14.25" spans="1:7">
      <c r="A56" s="2" t="s">
        <v>89</v>
      </c>
      <c r="B56" s="3" t="s">
        <v>152</v>
      </c>
      <c r="C56" s="5" t="s">
        <v>153</v>
      </c>
      <c r="D56" s="5" t="s">
        <v>154</v>
      </c>
      <c r="E56" s="3">
        <v>33</v>
      </c>
      <c r="F56" s="5">
        <f t="shared" si="2"/>
        <v>130.2</v>
      </c>
      <c r="G56" s="3">
        <f t="shared" si="3"/>
        <v>65.1</v>
      </c>
    </row>
    <row r="57" ht="14.25" spans="1:7">
      <c r="A57" s="2" t="s">
        <v>89</v>
      </c>
      <c r="B57" s="3" t="s">
        <v>155</v>
      </c>
      <c r="C57" s="5" t="s">
        <v>156</v>
      </c>
      <c r="D57" s="5" t="s">
        <v>131</v>
      </c>
      <c r="E57" s="3">
        <v>30</v>
      </c>
      <c r="F57" s="5">
        <f t="shared" si="2"/>
        <v>130.1</v>
      </c>
      <c r="G57" s="3">
        <f t="shared" si="3"/>
        <v>65.05</v>
      </c>
    </row>
    <row r="58" ht="14.25" spans="1:7">
      <c r="A58" s="2" t="s">
        <v>89</v>
      </c>
      <c r="B58" s="3" t="s">
        <v>157</v>
      </c>
      <c r="C58" s="5" t="s">
        <v>158</v>
      </c>
      <c r="D58" s="5" t="s">
        <v>159</v>
      </c>
      <c r="E58" s="3">
        <v>33</v>
      </c>
      <c r="F58" s="5">
        <f t="shared" si="2"/>
        <v>130</v>
      </c>
      <c r="G58" s="3">
        <f t="shared" si="3"/>
        <v>65</v>
      </c>
    </row>
    <row r="59" ht="14.25" spans="1:7">
      <c r="A59" s="2" t="s">
        <v>89</v>
      </c>
      <c r="B59" s="3" t="s">
        <v>160</v>
      </c>
      <c r="C59" s="5" t="s">
        <v>161</v>
      </c>
      <c r="D59" s="5" t="s">
        <v>69</v>
      </c>
      <c r="E59" s="3">
        <v>31</v>
      </c>
      <c r="F59" s="5">
        <f t="shared" si="2"/>
        <v>129.7</v>
      </c>
      <c r="G59" s="3">
        <f t="shared" si="3"/>
        <v>64.85</v>
      </c>
    </row>
    <row r="60" ht="14.25" spans="1:7">
      <c r="A60" s="2" t="s">
        <v>89</v>
      </c>
      <c r="B60" s="3" t="s">
        <v>162</v>
      </c>
      <c r="C60" s="5" t="s">
        <v>163</v>
      </c>
      <c r="D60" s="5" t="s">
        <v>31</v>
      </c>
      <c r="E60" s="3">
        <v>31</v>
      </c>
      <c r="F60" s="5">
        <f t="shared" si="2"/>
        <v>129</v>
      </c>
      <c r="G60" s="3">
        <f t="shared" si="3"/>
        <v>64.5</v>
      </c>
    </row>
    <row r="61" ht="14.25" spans="1:7">
      <c r="A61" s="2" t="s">
        <v>89</v>
      </c>
      <c r="B61" s="3" t="s">
        <v>164</v>
      </c>
      <c r="C61" s="5" t="s">
        <v>165</v>
      </c>
      <c r="D61" s="5" t="s">
        <v>78</v>
      </c>
      <c r="E61" s="3">
        <v>33</v>
      </c>
      <c r="F61" s="5">
        <f t="shared" si="2"/>
        <v>128</v>
      </c>
      <c r="G61" s="3">
        <f t="shared" si="3"/>
        <v>64</v>
      </c>
    </row>
    <row r="62" ht="14.25" spans="1:7">
      <c r="A62" s="2" t="s">
        <v>166</v>
      </c>
      <c r="B62" s="3" t="s">
        <v>167</v>
      </c>
      <c r="C62" s="5" t="s">
        <v>168</v>
      </c>
      <c r="D62" s="5" t="s">
        <v>13</v>
      </c>
      <c r="E62" s="3">
        <v>35</v>
      </c>
      <c r="F62" s="5">
        <f t="shared" ref="F62:F67" si="4">D62+C62+E62</f>
        <v>145.9</v>
      </c>
      <c r="G62" s="3">
        <f t="shared" ref="G62:G67" si="5">C62*0.5+(D62+E62)*0.5</f>
        <v>72.95</v>
      </c>
    </row>
    <row r="63" ht="14.25" spans="1:7">
      <c r="A63" s="2" t="s">
        <v>166</v>
      </c>
      <c r="B63" s="3" t="s">
        <v>169</v>
      </c>
      <c r="C63" s="5" t="s">
        <v>170</v>
      </c>
      <c r="D63" s="5" t="s">
        <v>28</v>
      </c>
      <c r="E63" s="3">
        <v>33</v>
      </c>
      <c r="F63" s="5">
        <f t="shared" si="4"/>
        <v>141.4</v>
      </c>
      <c r="G63" s="3">
        <f t="shared" si="5"/>
        <v>70.7</v>
      </c>
    </row>
    <row r="64" ht="14.25" spans="1:7">
      <c r="A64" s="2" t="s">
        <v>166</v>
      </c>
      <c r="B64" s="3" t="s">
        <v>171</v>
      </c>
      <c r="C64" s="5" t="s">
        <v>172</v>
      </c>
      <c r="D64" s="5" t="s">
        <v>85</v>
      </c>
      <c r="E64" s="3">
        <v>34</v>
      </c>
      <c r="F64" s="5">
        <f t="shared" si="4"/>
        <v>140.2</v>
      </c>
      <c r="G64" s="3">
        <f t="shared" si="5"/>
        <v>70.1</v>
      </c>
    </row>
    <row r="65" ht="14.25" spans="1:7">
      <c r="A65" s="2" t="s">
        <v>166</v>
      </c>
      <c r="B65" s="3" t="s">
        <v>173</v>
      </c>
      <c r="C65" s="5" t="s">
        <v>113</v>
      </c>
      <c r="D65" s="5" t="s">
        <v>100</v>
      </c>
      <c r="E65" s="3">
        <v>33</v>
      </c>
      <c r="F65" s="5">
        <f t="shared" si="4"/>
        <v>139.1</v>
      </c>
      <c r="G65" s="3">
        <f t="shared" si="5"/>
        <v>69.55</v>
      </c>
    </row>
    <row r="66" ht="14.25" spans="1:7">
      <c r="A66" s="2" t="s">
        <v>166</v>
      </c>
      <c r="B66" s="3" t="s">
        <v>174</v>
      </c>
      <c r="C66" s="5" t="s">
        <v>133</v>
      </c>
      <c r="D66" s="5" t="s">
        <v>175</v>
      </c>
      <c r="E66" s="3">
        <v>34</v>
      </c>
      <c r="F66" s="5">
        <f t="shared" si="4"/>
        <v>138.9</v>
      </c>
      <c r="G66" s="3">
        <f t="shared" si="5"/>
        <v>69.45</v>
      </c>
    </row>
    <row r="67" ht="14.25" spans="1:7">
      <c r="A67" s="2" t="s">
        <v>166</v>
      </c>
      <c r="B67" s="3" t="s">
        <v>176</v>
      </c>
      <c r="C67" s="5" t="s">
        <v>177</v>
      </c>
      <c r="D67" s="5" t="s">
        <v>16</v>
      </c>
      <c r="E67" s="3">
        <v>33</v>
      </c>
      <c r="F67" s="5">
        <f t="shared" si="4"/>
        <v>138.7</v>
      </c>
      <c r="G67" s="3">
        <f t="shared" si="5"/>
        <v>69.35</v>
      </c>
    </row>
    <row r="68" ht="14.25" spans="1:7">
      <c r="A68" s="2" t="s">
        <v>178</v>
      </c>
      <c r="B68" s="3" t="s">
        <v>179</v>
      </c>
      <c r="C68" s="5" t="s">
        <v>180</v>
      </c>
      <c r="D68" s="5" t="s">
        <v>123</v>
      </c>
      <c r="E68" s="3">
        <v>33</v>
      </c>
      <c r="F68" s="5">
        <f t="shared" ref="F68:F74" si="6">D68+C68+E68</f>
        <v>132.4</v>
      </c>
      <c r="G68" s="3">
        <f t="shared" ref="G68:G74" si="7">C68*0.5+(D68+E68)*0.5</f>
        <v>66.2</v>
      </c>
    </row>
    <row r="69" ht="14.25" spans="1:7">
      <c r="A69" s="2" t="s">
        <v>178</v>
      </c>
      <c r="B69" s="3" t="s">
        <v>181</v>
      </c>
      <c r="C69" s="5" t="s">
        <v>182</v>
      </c>
      <c r="D69" s="5" t="s">
        <v>37</v>
      </c>
      <c r="E69" s="3">
        <v>31</v>
      </c>
      <c r="F69" s="5">
        <f t="shared" si="6"/>
        <v>115.7</v>
      </c>
      <c r="G69" s="3">
        <f t="shared" si="7"/>
        <v>57.85</v>
      </c>
    </row>
    <row r="70" ht="14.25" spans="1:7">
      <c r="A70" s="2" t="s">
        <v>178</v>
      </c>
      <c r="B70" s="3" t="s">
        <v>183</v>
      </c>
      <c r="C70" s="5" t="s">
        <v>184</v>
      </c>
      <c r="D70" s="5" t="s">
        <v>60</v>
      </c>
      <c r="E70" s="3">
        <v>29</v>
      </c>
      <c r="F70" s="5">
        <f t="shared" si="6"/>
        <v>109.8</v>
      </c>
      <c r="G70" s="3">
        <f t="shared" si="7"/>
        <v>54.9</v>
      </c>
    </row>
    <row r="71" ht="14.25" spans="1:7">
      <c r="A71" s="2" t="s">
        <v>178</v>
      </c>
      <c r="B71" s="3" t="s">
        <v>185</v>
      </c>
      <c r="C71" s="5" t="s">
        <v>186</v>
      </c>
      <c r="D71" s="5" t="s">
        <v>78</v>
      </c>
      <c r="E71" s="3">
        <v>29</v>
      </c>
      <c r="F71" s="5">
        <f t="shared" si="6"/>
        <v>100.8</v>
      </c>
      <c r="G71" s="3">
        <f t="shared" si="7"/>
        <v>50.4</v>
      </c>
    </row>
    <row r="72" ht="14.25" spans="1:7">
      <c r="A72" s="2" t="s">
        <v>178</v>
      </c>
      <c r="B72" s="3" t="s">
        <v>187</v>
      </c>
      <c r="C72" s="5" t="s">
        <v>114</v>
      </c>
      <c r="D72" s="5" t="s">
        <v>60</v>
      </c>
      <c r="E72" s="3">
        <v>30</v>
      </c>
      <c r="F72" s="5">
        <f t="shared" si="6"/>
        <v>99.7</v>
      </c>
      <c r="G72" s="3">
        <f t="shared" si="7"/>
        <v>49.85</v>
      </c>
    </row>
    <row r="73" ht="14.25" spans="1:7">
      <c r="A73" s="2" t="s">
        <v>178</v>
      </c>
      <c r="B73" s="3" t="s">
        <v>188</v>
      </c>
      <c r="C73" s="5" t="s">
        <v>55</v>
      </c>
      <c r="D73" s="5" t="s">
        <v>189</v>
      </c>
      <c r="E73" s="3">
        <v>30</v>
      </c>
      <c r="F73" s="5">
        <f t="shared" si="6"/>
        <v>94.3</v>
      </c>
      <c r="G73" s="3">
        <f t="shared" si="7"/>
        <v>47.15</v>
      </c>
    </row>
    <row r="74" ht="14.25" spans="1:7">
      <c r="A74" s="2" t="s">
        <v>178</v>
      </c>
      <c r="B74" s="3" t="s">
        <v>190</v>
      </c>
      <c r="C74" s="5" t="s">
        <v>191</v>
      </c>
      <c r="D74" s="5" t="s">
        <v>192</v>
      </c>
      <c r="E74" s="3">
        <v>18</v>
      </c>
      <c r="F74" s="5">
        <f t="shared" si="6"/>
        <v>89</v>
      </c>
      <c r="G74" s="3">
        <f t="shared" si="7"/>
        <v>44.5</v>
      </c>
    </row>
    <row r="75" ht="14.25" spans="1:7">
      <c r="A75" s="2" t="s">
        <v>193</v>
      </c>
      <c r="B75" s="3" t="s">
        <v>194</v>
      </c>
      <c r="C75" s="5" t="s">
        <v>195</v>
      </c>
      <c r="D75" s="5" t="s">
        <v>196</v>
      </c>
      <c r="E75" s="3">
        <v>33</v>
      </c>
      <c r="F75" s="5">
        <f t="shared" ref="F75:F100" si="8">D75+C75+E75</f>
        <v>141.6</v>
      </c>
      <c r="G75" s="3">
        <f t="shared" ref="G75:G100" si="9">C75*0.5+(D75+E75)*0.5</f>
        <v>70.8</v>
      </c>
    </row>
    <row r="76" ht="14.25" spans="1:7">
      <c r="A76" s="2" t="s">
        <v>193</v>
      </c>
      <c r="B76" s="3" t="s">
        <v>197</v>
      </c>
      <c r="C76" s="5" t="s">
        <v>198</v>
      </c>
      <c r="D76" s="5" t="s">
        <v>199</v>
      </c>
      <c r="E76" s="3">
        <v>34</v>
      </c>
      <c r="F76" s="5">
        <f t="shared" si="8"/>
        <v>138.7</v>
      </c>
      <c r="G76" s="3">
        <f t="shared" si="9"/>
        <v>69.35</v>
      </c>
    </row>
    <row r="77" ht="14.25" spans="1:7">
      <c r="A77" s="2" t="s">
        <v>193</v>
      </c>
      <c r="B77" s="3" t="s">
        <v>200</v>
      </c>
      <c r="C77" s="5" t="s">
        <v>201</v>
      </c>
      <c r="D77" s="5" t="s">
        <v>100</v>
      </c>
      <c r="E77" s="3">
        <v>34</v>
      </c>
      <c r="F77" s="5">
        <f t="shared" si="8"/>
        <v>136.3</v>
      </c>
      <c r="G77" s="3">
        <f t="shared" si="9"/>
        <v>68.15</v>
      </c>
    </row>
    <row r="78" ht="14.25" spans="1:7">
      <c r="A78" s="2" t="s">
        <v>193</v>
      </c>
      <c r="B78" s="3" t="s">
        <v>202</v>
      </c>
      <c r="C78" s="5" t="s">
        <v>203</v>
      </c>
      <c r="D78" s="5" t="s">
        <v>204</v>
      </c>
      <c r="E78" s="3">
        <v>35</v>
      </c>
      <c r="F78" s="5">
        <f t="shared" si="8"/>
        <v>136.3</v>
      </c>
      <c r="G78" s="3">
        <f t="shared" si="9"/>
        <v>68.15</v>
      </c>
    </row>
    <row r="79" ht="14.25" spans="1:7">
      <c r="A79" s="2" t="s">
        <v>193</v>
      </c>
      <c r="B79" s="3" t="s">
        <v>205</v>
      </c>
      <c r="C79" s="5" t="s">
        <v>206</v>
      </c>
      <c r="D79" s="5" t="s">
        <v>207</v>
      </c>
      <c r="E79" s="3">
        <v>33</v>
      </c>
      <c r="F79" s="5">
        <f t="shared" si="8"/>
        <v>135.3</v>
      </c>
      <c r="G79" s="3">
        <f t="shared" si="9"/>
        <v>67.65</v>
      </c>
    </row>
    <row r="80" ht="14.25" spans="1:7">
      <c r="A80" s="2" t="s">
        <v>193</v>
      </c>
      <c r="B80" s="3" t="s">
        <v>208</v>
      </c>
      <c r="C80" s="5" t="s">
        <v>209</v>
      </c>
      <c r="D80" s="5" t="s">
        <v>10</v>
      </c>
      <c r="E80" s="3">
        <v>35</v>
      </c>
      <c r="F80" s="5">
        <f t="shared" si="8"/>
        <v>134</v>
      </c>
      <c r="G80" s="3">
        <f t="shared" si="9"/>
        <v>67</v>
      </c>
    </row>
    <row r="81" ht="14.25" spans="1:7">
      <c r="A81" s="2" t="s">
        <v>193</v>
      </c>
      <c r="B81" s="3" t="s">
        <v>210</v>
      </c>
      <c r="C81" s="5" t="s">
        <v>211</v>
      </c>
      <c r="D81" s="5" t="s">
        <v>16</v>
      </c>
      <c r="E81" s="3">
        <v>32</v>
      </c>
      <c r="F81" s="5">
        <f t="shared" si="8"/>
        <v>133.3</v>
      </c>
      <c r="G81" s="3">
        <f t="shared" si="9"/>
        <v>66.65</v>
      </c>
    </row>
    <row r="82" ht="14.25" spans="1:7">
      <c r="A82" s="2" t="s">
        <v>193</v>
      </c>
      <c r="B82" s="3" t="s">
        <v>212</v>
      </c>
      <c r="C82" s="5" t="s">
        <v>213</v>
      </c>
      <c r="D82" s="5" t="s">
        <v>49</v>
      </c>
      <c r="E82" s="3">
        <v>33</v>
      </c>
      <c r="F82" s="5">
        <f t="shared" si="8"/>
        <v>132</v>
      </c>
      <c r="G82" s="3">
        <f t="shared" si="9"/>
        <v>66</v>
      </c>
    </row>
    <row r="83" ht="14.25" spans="1:7">
      <c r="A83" s="2" t="s">
        <v>193</v>
      </c>
      <c r="B83" s="3" t="s">
        <v>214</v>
      </c>
      <c r="C83" s="5" t="s">
        <v>215</v>
      </c>
      <c r="D83" s="5" t="s">
        <v>123</v>
      </c>
      <c r="E83" s="3">
        <v>33</v>
      </c>
      <c r="F83" s="5">
        <f t="shared" si="8"/>
        <v>127.2</v>
      </c>
      <c r="G83" s="3">
        <f t="shared" si="9"/>
        <v>63.6</v>
      </c>
    </row>
    <row r="84" ht="14.25" spans="1:7">
      <c r="A84" s="2" t="s">
        <v>193</v>
      </c>
      <c r="B84" s="3" t="s">
        <v>216</v>
      </c>
      <c r="C84" s="5" t="s">
        <v>217</v>
      </c>
      <c r="D84" s="5" t="s">
        <v>52</v>
      </c>
      <c r="E84" s="3">
        <v>31</v>
      </c>
      <c r="F84" s="5">
        <f t="shared" si="8"/>
        <v>126.8</v>
      </c>
      <c r="G84" s="3">
        <f t="shared" si="9"/>
        <v>63.4</v>
      </c>
    </row>
    <row r="85" ht="14.25" spans="1:7">
      <c r="A85" s="2" t="s">
        <v>193</v>
      </c>
      <c r="B85" s="3" t="s">
        <v>218</v>
      </c>
      <c r="C85" s="5" t="s">
        <v>147</v>
      </c>
      <c r="D85" s="5" t="s">
        <v>219</v>
      </c>
      <c r="E85" s="3">
        <v>35</v>
      </c>
      <c r="F85" s="5">
        <f t="shared" si="8"/>
        <v>126.7</v>
      </c>
      <c r="G85" s="3">
        <f t="shared" si="9"/>
        <v>63.35</v>
      </c>
    </row>
    <row r="86" ht="14.25" spans="1:7">
      <c r="A86" s="2" t="s">
        <v>193</v>
      </c>
      <c r="B86" s="3" t="s">
        <v>220</v>
      </c>
      <c r="C86" s="5" t="s">
        <v>221</v>
      </c>
      <c r="D86" s="5" t="s">
        <v>10</v>
      </c>
      <c r="E86" s="3">
        <v>33</v>
      </c>
      <c r="F86" s="5">
        <f t="shared" si="8"/>
        <v>126.7</v>
      </c>
      <c r="G86" s="3">
        <f t="shared" si="9"/>
        <v>63.35</v>
      </c>
    </row>
    <row r="87" ht="14.25" spans="1:7">
      <c r="A87" s="2" t="s">
        <v>193</v>
      </c>
      <c r="B87" s="3" t="s">
        <v>222</v>
      </c>
      <c r="C87" s="5" t="s">
        <v>223</v>
      </c>
      <c r="D87" s="5" t="s">
        <v>224</v>
      </c>
      <c r="E87" s="3">
        <v>34</v>
      </c>
      <c r="F87" s="5">
        <f t="shared" si="8"/>
        <v>125.7</v>
      </c>
      <c r="G87" s="3">
        <f t="shared" si="9"/>
        <v>62.85</v>
      </c>
    </row>
    <row r="88" ht="14.25" spans="1:7">
      <c r="A88" s="2" t="s">
        <v>193</v>
      </c>
      <c r="B88" s="3" t="s">
        <v>225</v>
      </c>
      <c r="C88" s="5" t="s">
        <v>226</v>
      </c>
      <c r="D88" s="5" t="s">
        <v>49</v>
      </c>
      <c r="E88" s="3">
        <v>32</v>
      </c>
      <c r="F88" s="5">
        <f t="shared" si="8"/>
        <v>122.2</v>
      </c>
      <c r="G88" s="3">
        <f t="shared" si="9"/>
        <v>61.1</v>
      </c>
    </row>
    <row r="89" ht="14.25" spans="1:7">
      <c r="A89" s="2" t="s">
        <v>193</v>
      </c>
      <c r="B89" s="3" t="s">
        <v>227</v>
      </c>
      <c r="C89" s="5" t="s">
        <v>228</v>
      </c>
      <c r="D89" s="5" t="s">
        <v>78</v>
      </c>
      <c r="E89" s="3">
        <v>32</v>
      </c>
      <c r="F89" s="5">
        <f t="shared" si="8"/>
        <v>121.2</v>
      </c>
      <c r="G89" s="3">
        <f t="shared" si="9"/>
        <v>60.6</v>
      </c>
    </row>
    <row r="90" ht="14.25" spans="1:7">
      <c r="A90" s="2" t="s">
        <v>193</v>
      </c>
      <c r="B90" s="3" t="s">
        <v>229</v>
      </c>
      <c r="C90" s="5" t="s">
        <v>230</v>
      </c>
      <c r="D90" s="5" t="s">
        <v>231</v>
      </c>
      <c r="E90" s="3">
        <v>32</v>
      </c>
      <c r="F90" s="5">
        <f t="shared" si="8"/>
        <v>120.1</v>
      </c>
      <c r="G90" s="3">
        <f t="shared" si="9"/>
        <v>60.05</v>
      </c>
    </row>
    <row r="91" ht="14.25" spans="1:7">
      <c r="A91" s="2" t="s">
        <v>193</v>
      </c>
      <c r="B91" s="3" t="s">
        <v>232</v>
      </c>
      <c r="C91" s="5" t="s">
        <v>233</v>
      </c>
      <c r="D91" s="5" t="s">
        <v>234</v>
      </c>
      <c r="E91" s="3">
        <v>32</v>
      </c>
      <c r="F91" s="5">
        <f t="shared" si="8"/>
        <v>119</v>
      </c>
      <c r="G91" s="3">
        <f t="shared" si="9"/>
        <v>59.5</v>
      </c>
    </row>
    <row r="92" ht="14.25" spans="1:7">
      <c r="A92" s="2" t="s">
        <v>193</v>
      </c>
      <c r="B92" s="3" t="s">
        <v>235</v>
      </c>
      <c r="C92" s="5" t="s">
        <v>236</v>
      </c>
      <c r="D92" s="5" t="s">
        <v>55</v>
      </c>
      <c r="E92" s="3">
        <v>32</v>
      </c>
      <c r="F92" s="5">
        <f t="shared" si="8"/>
        <v>117.7</v>
      </c>
      <c r="G92" s="3">
        <f t="shared" si="9"/>
        <v>58.85</v>
      </c>
    </row>
    <row r="93" ht="14.25" spans="1:7">
      <c r="A93" s="2" t="s">
        <v>193</v>
      </c>
      <c r="B93" s="3" t="s">
        <v>237</v>
      </c>
      <c r="C93" s="5" t="s">
        <v>238</v>
      </c>
      <c r="D93" s="5" t="s">
        <v>239</v>
      </c>
      <c r="E93" s="3">
        <v>31</v>
      </c>
      <c r="F93" s="5">
        <f t="shared" si="8"/>
        <v>117.6</v>
      </c>
      <c r="G93" s="3">
        <f t="shared" si="9"/>
        <v>58.8</v>
      </c>
    </row>
    <row r="94" ht="14.25" spans="1:7">
      <c r="A94" s="2" t="s">
        <v>193</v>
      </c>
      <c r="B94" s="3" t="s">
        <v>240</v>
      </c>
      <c r="C94" s="5" t="s">
        <v>241</v>
      </c>
      <c r="D94" s="5" t="s">
        <v>52</v>
      </c>
      <c r="E94" s="3">
        <v>32</v>
      </c>
      <c r="F94" s="5">
        <f t="shared" si="8"/>
        <v>117.5</v>
      </c>
      <c r="G94" s="3">
        <f t="shared" si="9"/>
        <v>58.75</v>
      </c>
    </row>
    <row r="95" ht="14.25" spans="1:7">
      <c r="A95" s="2" t="s">
        <v>193</v>
      </c>
      <c r="B95" s="3" t="s">
        <v>242</v>
      </c>
      <c r="C95" s="5" t="s">
        <v>243</v>
      </c>
      <c r="D95" s="5" t="s">
        <v>244</v>
      </c>
      <c r="E95" s="3">
        <v>25</v>
      </c>
      <c r="F95" s="5">
        <f t="shared" si="8"/>
        <v>116.1</v>
      </c>
      <c r="G95" s="3">
        <f t="shared" si="9"/>
        <v>58.05</v>
      </c>
    </row>
    <row r="96" ht="14.25" spans="1:7">
      <c r="A96" s="2" t="s">
        <v>193</v>
      </c>
      <c r="B96" s="3" t="s">
        <v>245</v>
      </c>
      <c r="C96" s="5" t="s">
        <v>246</v>
      </c>
      <c r="D96" s="5" t="s">
        <v>247</v>
      </c>
      <c r="E96" s="3">
        <v>32</v>
      </c>
      <c r="F96" s="5">
        <f t="shared" si="8"/>
        <v>115.2</v>
      </c>
      <c r="G96" s="3">
        <f t="shared" si="9"/>
        <v>57.6</v>
      </c>
    </row>
    <row r="97" ht="14.25" spans="1:7">
      <c r="A97" s="2" t="s">
        <v>193</v>
      </c>
      <c r="B97" s="3" t="s">
        <v>248</v>
      </c>
      <c r="C97" s="5" t="s">
        <v>249</v>
      </c>
      <c r="D97" s="5" t="s">
        <v>34</v>
      </c>
      <c r="E97" s="3">
        <v>30</v>
      </c>
      <c r="F97" s="5">
        <f t="shared" si="8"/>
        <v>114.3</v>
      </c>
      <c r="G97" s="3">
        <f t="shared" si="9"/>
        <v>57.15</v>
      </c>
    </row>
    <row r="98" ht="14.25" spans="1:7">
      <c r="A98" s="2" t="s">
        <v>193</v>
      </c>
      <c r="B98" s="3" t="s">
        <v>250</v>
      </c>
      <c r="C98" s="5" t="s">
        <v>251</v>
      </c>
      <c r="D98" s="5" t="s">
        <v>145</v>
      </c>
      <c r="E98" s="3">
        <v>29</v>
      </c>
      <c r="F98" s="5">
        <f t="shared" si="8"/>
        <v>114.2</v>
      </c>
      <c r="G98" s="3">
        <f t="shared" si="9"/>
        <v>57.1</v>
      </c>
    </row>
    <row r="99" ht="14.25" spans="1:7">
      <c r="A99" s="2" t="s">
        <v>193</v>
      </c>
      <c r="B99" s="3" t="s">
        <v>252</v>
      </c>
      <c r="C99" s="5" t="s">
        <v>253</v>
      </c>
      <c r="D99" s="5" t="s">
        <v>16</v>
      </c>
      <c r="E99" s="3">
        <v>30</v>
      </c>
      <c r="F99" s="5">
        <f t="shared" si="8"/>
        <v>113.7</v>
      </c>
      <c r="G99" s="3">
        <f t="shared" si="9"/>
        <v>56.85</v>
      </c>
    </row>
    <row r="100" ht="14.25" spans="1:7">
      <c r="A100" s="2" t="s">
        <v>193</v>
      </c>
      <c r="B100" s="3" t="s">
        <v>254</v>
      </c>
      <c r="C100" s="5" t="s">
        <v>109</v>
      </c>
      <c r="D100" s="5" t="s">
        <v>31</v>
      </c>
      <c r="E100" s="3">
        <v>33</v>
      </c>
      <c r="F100" s="5">
        <f t="shared" si="8"/>
        <v>113.4</v>
      </c>
      <c r="G100" s="3">
        <f t="shared" si="9"/>
        <v>56.7</v>
      </c>
    </row>
    <row r="101" ht="14.25" spans="1:7">
      <c r="A101" s="2" t="s">
        <v>255</v>
      </c>
      <c r="B101" s="3" t="s">
        <v>256</v>
      </c>
      <c r="C101" s="5" t="s">
        <v>257</v>
      </c>
      <c r="D101" s="5" t="s">
        <v>239</v>
      </c>
      <c r="E101" s="3">
        <v>32</v>
      </c>
      <c r="F101" s="5">
        <f t="shared" ref="F101:F111" si="10">D101+C101+E101</f>
        <v>134.2</v>
      </c>
      <c r="G101" s="3">
        <f t="shared" ref="G101:G111" si="11">C101*0.5+(D101+E101)*0.5</f>
        <v>67.1</v>
      </c>
    </row>
    <row r="102" ht="14.25" spans="1:7">
      <c r="A102" s="2" t="s">
        <v>255</v>
      </c>
      <c r="B102" s="3" t="s">
        <v>258</v>
      </c>
      <c r="C102" s="5" t="s">
        <v>259</v>
      </c>
      <c r="D102" s="5" t="s">
        <v>66</v>
      </c>
      <c r="E102" s="3">
        <v>25</v>
      </c>
      <c r="F102" s="5">
        <f t="shared" si="10"/>
        <v>116.1</v>
      </c>
      <c r="G102" s="3">
        <f t="shared" si="11"/>
        <v>58.05</v>
      </c>
    </row>
    <row r="103" ht="14.25" spans="1:7">
      <c r="A103" s="2" t="s">
        <v>255</v>
      </c>
      <c r="B103" s="3" t="s">
        <v>260</v>
      </c>
      <c r="C103" s="5" t="s">
        <v>48</v>
      </c>
      <c r="D103" s="5" t="s">
        <v>37</v>
      </c>
      <c r="E103" s="3">
        <v>31</v>
      </c>
      <c r="F103" s="5">
        <f t="shared" si="10"/>
        <v>113.7</v>
      </c>
      <c r="G103" s="3">
        <f t="shared" si="11"/>
        <v>56.85</v>
      </c>
    </row>
    <row r="104" ht="14.25" spans="1:7">
      <c r="A104" s="2" t="s">
        <v>255</v>
      </c>
      <c r="B104" s="3" t="s">
        <v>261</v>
      </c>
      <c r="C104" s="5" t="s">
        <v>262</v>
      </c>
      <c r="D104" s="5" t="s">
        <v>55</v>
      </c>
      <c r="E104" s="3">
        <v>30</v>
      </c>
      <c r="F104" s="5">
        <f t="shared" si="10"/>
        <v>106</v>
      </c>
      <c r="G104" s="3">
        <f t="shared" si="11"/>
        <v>53</v>
      </c>
    </row>
    <row r="105" ht="14.25" spans="1:7">
      <c r="A105" s="2" t="s">
        <v>255</v>
      </c>
      <c r="B105" s="3" t="s">
        <v>263</v>
      </c>
      <c r="C105" s="5" t="s">
        <v>120</v>
      </c>
      <c r="D105" s="5" t="s">
        <v>264</v>
      </c>
      <c r="E105" s="3">
        <v>31</v>
      </c>
      <c r="F105" s="5">
        <f t="shared" si="10"/>
        <v>105</v>
      </c>
      <c r="G105" s="3">
        <f t="shared" si="11"/>
        <v>52.5</v>
      </c>
    </row>
    <row r="106" ht="14.25" spans="1:7">
      <c r="A106" s="2" t="s">
        <v>255</v>
      </c>
      <c r="B106" s="3" t="s">
        <v>265</v>
      </c>
      <c r="C106" s="5" t="s">
        <v>134</v>
      </c>
      <c r="D106" s="5" t="s">
        <v>266</v>
      </c>
      <c r="E106" s="3">
        <v>33</v>
      </c>
      <c r="F106" s="5">
        <f t="shared" si="10"/>
        <v>104.1</v>
      </c>
      <c r="G106" s="3">
        <f t="shared" si="11"/>
        <v>52.05</v>
      </c>
    </row>
    <row r="107" ht="14.25" spans="1:7">
      <c r="A107" s="2" t="s">
        <v>255</v>
      </c>
      <c r="B107" s="3" t="s">
        <v>267</v>
      </c>
      <c r="C107" s="5" t="s">
        <v>268</v>
      </c>
      <c r="D107" s="5" t="s">
        <v>269</v>
      </c>
      <c r="E107" s="3">
        <v>31</v>
      </c>
      <c r="F107" s="5">
        <f t="shared" si="10"/>
        <v>99.4</v>
      </c>
      <c r="G107" s="3">
        <f t="shared" si="11"/>
        <v>49.7</v>
      </c>
    </row>
    <row r="108" ht="14.25" spans="1:7">
      <c r="A108" s="2" t="s">
        <v>255</v>
      </c>
      <c r="B108" s="3" t="s">
        <v>270</v>
      </c>
      <c r="C108" s="5" t="s">
        <v>271</v>
      </c>
      <c r="D108" s="5" t="s">
        <v>37</v>
      </c>
      <c r="E108" s="3">
        <v>23</v>
      </c>
      <c r="F108" s="5">
        <f t="shared" si="10"/>
        <v>96.9</v>
      </c>
      <c r="G108" s="3">
        <f t="shared" si="11"/>
        <v>48.45</v>
      </c>
    </row>
    <row r="109" ht="14.25" spans="1:7">
      <c r="A109" s="2" t="s">
        <v>255</v>
      </c>
      <c r="B109" s="3" t="s">
        <v>272</v>
      </c>
      <c r="C109" s="5" t="s">
        <v>189</v>
      </c>
      <c r="D109" s="5" t="s">
        <v>273</v>
      </c>
      <c r="E109" s="3">
        <v>31</v>
      </c>
      <c r="F109" s="5">
        <f t="shared" si="10"/>
        <v>90.3</v>
      </c>
      <c r="G109" s="3">
        <f t="shared" si="11"/>
        <v>45.15</v>
      </c>
    </row>
    <row r="110" ht="14.25" spans="1:7">
      <c r="A110" s="2" t="s">
        <v>255</v>
      </c>
      <c r="B110" s="3" t="s">
        <v>274</v>
      </c>
      <c r="C110" s="5" t="s">
        <v>271</v>
      </c>
      <c r="D110" s="5" t="s">
        <v>275</v>
      </c>
      <c r="E110" s="3">
        <v>18</v>
      </c>
      <c r="F110" s="5">
        <f t="shared" si="10"/>
        <v>88.1</v>
      </c>
      <c r="G110" s="3">
        <f t="shared" si="11"/>
        <v>44.05</v>
      </c>
    </row>
    <row r="111" ht="14.25" spans="1:7">
      <c r="A111" s="2" t="s">
        <v>255</v>
      </c>
      <c r="B111" s="3" t="s">
        <v>276</v>
      </c>
      <c r="C111" s="5" t="s">
        <v>277</v>
      </c>
      <c r="D111" s="5" t="s">
        <v>278</v>
      </c>
      <c r="E111" s="3">
        <v>30</v>
      </c>
      <c r="F111" s="5">
        <f t="shared" si="10"/>
        <v>86.6</v>
      </c>
      <c r="G111" s="3">
        <f t="shared" si="11"/>
        <v>43.3</v>
      </c>
    </row>
    <row r="112" ht="14.25" spans="1:7">
      <c r="A112" s="2" t="s">
        <v>279</v>
      </c>
      <c r="B112" s="3" t="s">
        <v>280</v>
      </c>
      <c r="C112" s="5" t="s">
        <v>281</v>
      </c>
      <c r="D112" s="5" t="s">
        <v>142</v>
      </c>
      <c r="E112" s="3">
        <v>34</v>
      </c>
      <c r="F112" s="5">
        <f t="shared" ref="F112:F134" si="12">D112+C112+E112</f>
        <v>149.4</v>
      </c>
      <c r="G112" s="3">
        <f t="shared" ref="G112:G134" si="13">C112*0.5+(D112+E112)*0.5</f>
        <v>74.7</v>
      </c>
    </row>
    <row r="113" ht="14.25" spans="1:7">
      <c r="A113" s="2" t="s">
        <v>279</v>
      </c>
      <c r="B113" s="3" t="s">
        <v>282</v>
      </c>
      <c r="C113" s="5" t="s">
        <v>283</v>
      </c>
      <c r="D113" s="5" t="s">
        <v>159</v>
      </c>
      <c r="E113" s="3">
        <v>35</v>
      </c>
      <c r="F113" s="5">
        <f t="shared" si="12"/>
        <v>148.5</v>
      </c>
      <c r="G113" s="3">
        <f t="shared" si="13"/>
        <v>74.25</v>
      </c>
    </row>
    <row r="114" ht="14.25" spans="1:7">
      <c r="A114" s="2" t="s">
        <v>279</v>
      </c>
      <c r="B114" s="3" t="s">
        <v>284</v>
      </c>
      <c r="C114" s="5" t="s">
        <v>12</v>
      </c>
      <c r="D114" s="5" t="s">
        <v>285</v>
      </c>
      <c r="E114" s="3">
        <v>32</v>
      </c>
      <c r="F114" s="5">
        <f t="shared" si="12"/>
        <v>141.1</v>
      </c>
      <c r="G114" s="3">
        <f t="shared" si="13"/>
        <v>70.55</v>
      </c>
    </row>
    <row r="115" ht="14.25" spans="1:7">
      <c r="A115" s="2" t="s">
        <v>279</v>
      </c>
      <c r="B115" s="3" t="s">
        <v>286</v>
      </c>
      <c r="C115" s="5" t="s">
        <v>287</v>
      </c>
      <c r="D115" s="5" t="s">
        <v>207</v>
      </c>
      <c r="E115" s="3">
        <v>35</v>
      </c>
      <c r="F115" s="5">
        <f t="shared" si="12"/>
        <v>139.1</v>
      </c>
      <c r="G115" s="3">
        <f t="shared" si="13"/>
        <v>69.55</v>
      </c>
    </row>
    <row r="116" ht="14.25" spans="1:7">
      <c r="A116" s="2" t="s">
        <v>279</v>
      </c>
      <c r="B116" s="3" t="s">
        <v>288</v>
      </c>
      <c r="C116" s="5" t="s">
        <v>289</v>
      </c>
      <c r="D116" s="5" t="s">
        <v>290</v>
      </c>
      <c r="E116" s="3">
        <v>34</v>
      </c>
      <c r="F116" s="5">
        <f t="shared" si="12"/>
        <v>138.4</v>
      </c>
      <c r="G116" s="3">
        <f t="shared" si="13"/>
        <v>69.2</v>
      </c>
    </row>
    <row r="117" ht="14.25" spans="1:7">
      <c r="A117" s="2" t="s">
        <v>279</v>
      </c>
      <c r="B117" s="3" t="s">
        <v>291</v>
      </c>
      <c r="C117" s="5" t="s">
        <v>292</v>
      </c>
      <c r="D117" s="5" t="s">
        <v>100</v>
      </c>
      <c r="E117" s="3">
        <v>34</v>
      </c>
      <c r="F117" s="5">
        <f t="shared" si="12"/>
        <v>137.7</v>
      </c>
      <c r="G117" s="3">
        <f t="shared" si="13"/>
        <v>68.85</v>
      </c>
    </row>
    <row r="118" ht="14.25" spans="1:7">
      <c r="A118" s="2" t="s">
        <v>279</v>
      </c>
      <c r="B118" s="3" t="s">
        <v>293</v>
      </c>
      <c r="C118" s="5" t="s">
        <v>294</v>
      </c>
      <c r="D118" s="5" t="s">
        <v>131</v>
      </c>
      <c r="E118" s="3">
        <v>34</v>
      </c>
      <c r="F118" s="5">
        <f t="shared" si="12"/>
        <v>131.8</v>
      </c>
      <c r="G118" s="3">
        <f t="shared" si="13"/>
        <v>65.9</v>
      </c>
    </row>
    <row r="119" ht="14.25" spans="1:7">
      <c r="A119" s="2" t="s">
        <v>279</v>
      </c>
      <c r="B119" s="3" t="s">
        <v>295</v>
      </c>
      <c r="C119" s="5" t="s">
        <v>296</v>
      </c>
      <c r="D119" s="5" t="s">
        <v>52</v>
      </c>
      <c r="E119" s="3">
        <v>32</v>
      </c>
      <c r="F119" s="5">
        <f t="shared" si="12"/>
        <v>131.3</v>
      </c>
      <c r="G119" s="3">
        <f t="shared" si="13"/>
        <v>65.65</v>
      </c>
    </row>
    <row r="120" ht="14.25" spans="1:7">
      <c r="A120" s="2" t="s">
        <v>279</v>
      </c>
      <c r="B120" s="3" t="s">
        <v>297</v>
      </c>
      <c r="C120" s="5" t="s">
        <v>298</v>
      </c>
      <c r="D120" s="5" t="s">
        <v>299</v>
      </c>
      <c r="E120" s="3">
        <v>32</v>
      </c>
      <c r="F120" s="5">
        <f t="shared" si="12"/>
        <v>130.8</v>
      </c>
      <c r="G120" s="3">
        <f t="shared" si="13"/>
        <v>65.4</v>
      </c>
    </row>
    <row r="121" ht="14.25" spans="1:7">
      <c r="A121" s="2" t="s">
        <v>279</v>
      </c>
      <c r="B121" s="3" t="s">
        <v>300</v>
      </c>
      <c r="C121" s="5" t="s">
        <v>130</v>
      </c>
      <c r="D121" s="5" t="s">
        <v>66</v>
      </c>
      <c r="E121" s="3">
        <v>32</v>
      </c>
      <c r="F121" s="5">
        <f t="shared" si="12"/>
        <v>129</v>
      </c>
      <c r="G121" s="3">
        <f t="shared" si="13"/>
        <v>64.5</v>
      </c>
    </row>
    <row r="122" ht="14.25" spans="1:7">
      <c r="A122" s="2" t="s">
        <v>279</v>
      </c>
      <c r="B122" s="3" t="s">
        <v>301</v>
      </c>
      <c r="C122" s="5" t="s">
        <v>302</v>
      </c>
      <c r="D122" s="5" t="s">
        <v>134</v>
      </c>
      <c r="E122" s="3">
        <v>34</v>
      </c>
      <c r="F122" s="5">
        <f t="shared" si="12"/>
        <v>128.9</v>
      </c>
      <c r="G122" s="3">
        <f t="shared" si="13"/>
        <v>64.45</v>
      </c>
    </row>
    <row r="123" ht="14.25" spans="1:7">
      <c r="A123" s="2" t="s">
        <v>279</v>
      </c>
      <c r="B123" s="3" t="s">
        <v>303</v>
      </c>
      <c r="C123" s="5" t="s">
        <v>304</v>
      </c>
      <c r="D123" s="5" t="s">
        <v>199</v>
      </c>
      <c r="E123" s="3">
        <v>33</v>
      </c>
      <c r="F123" s="5">
        <f t="shared" si="12"/>
        <v>128.1</v>
      </c>
      <c r="G123" s="3">
        <f t="shared" si="13"/>
        <v>64.05</v>
      </c>
    </row>
    <row r="124" ht="14.25" spans="1:7">
      <c r="A124" s="2" t="s">
        <v>279</v>
      </c>
      <c r="B124" s="3" t="s">
        <v>305</v>
      </c>
      <c r="C124" s="5" t="s">
        <v>221</v>
      </c>
      <c r="D124" s="5" t="s">
        <v>72</v>
      </c>
      <c r="E124" s="3">
        <v>34</v>
      </c>
      <c r="F124" s="5">
        <f t="shared" si="12"/>
        <v>126.6</v>
      </c>
      <c r="G124" s="3">
        <f t="shared" si="13"/>
        <v>63.3</v>
      </c>
    </row>
    <row r="125" ht="14.25" spans="1:7">
      <c r="A125" s="2" t="s">
        <v>279</v>
      </c>
      <c r="B125" s="3" t="s">
        <v>306</v>
      </c>
      <c r="C125" s="5" t="s">
        <v>236</v>
      </c>
      <c r="D125" s="5" t="s">
        <v>66</v>
      </c>
      <c r="E125" s="3">
        <v>34</v>
      </c>
      <c r="F125" s="5">
        <f t="shared" si="12"/>
        <v>122.7</v>
      </c>
      <c r="G125" s="3">
        <f t="shared" si="13"/>
        <v>61.35</v>
      </c>
    </row>
    <row r="126" ht="14.25" spans="1:7">
      <c r="A126" s="2" t="s">
        <v>279</v>
      </c>
      <c r="B126" s="3" t="s">
        <v>307</v>
      </c>
      <c r="C126" s="5" t="s">
        <v>308</v>
      </c>
      <c r="D126" s="5" t="s">
        <v>309</v>
      </c>
      <c r="E126" s="3">
        <v>30</v>
      </c>
      <c r="F126" s="5">
        <f t="shared" si="12"/>
        <v>121.9</v>
      </c>
      <c r="G126" s="3">
        <f t="shared" si="13"/>
        <v>60.95</v>
      </c>
    </row>
    <row r="127" ht="14.25" spans="1:7">
      <c r="A127" s="2" t="s">
        <v>279</v>
      </c>
      <c r="B127" s="3" t="s">
        <v>310</v>
      </c>
      <c r="C127" s="5" t="s">
        <v>311</v>
      </c>
      <c r="D127" s="5" t="s">
        <v>275</v>
      </c>
      <c r="E127" s="3">
        <v>31</v>
      </c>
      <c r="F127" s="5">
        <f t="shared" si="12"/>
        <v>119.5</v>
      </c>
      <c r="G127" s="3">
        <f t="shared" si="13"/>
        <v>59.75</v>
      </c>
    </row>
    <row r="128" ht="14.25" spans="1:7">
      <c r="A128" s="2" t="s">
        <v>279</v>
      </c>
      <c r="B128" s="3" t="s">
        <v>312</v>
      </c>
      <c r="C128" s="5" t="s">
        <v>313</v>
      </c>
      <c r="D128" s="5" t="s">
        <v>219</v>
      </c>
      <c r="E128" s="3">
        <v>32</v>
      </c>
      <c r="F128" s="5">
        <f t="shared" si="12"/>
        <v>119</v>
      </c>
      <c r="G128" s="3">
        <f t="shared" si="13"/>
        <v>59.5</v>
      </c>
    </row>
    <row r="129" ht="14.25" spans="1:7">
      <c r="A129" s="2" t="s">
        <v>279</v>
      </c>
      <c r="B129" s="3" t="s">
        <v>314</v>
      </c>
      <c r="C129" s="5" t="s">
        <v>315</v>
      </c>
      <c r="D129" s="5" t="s">
        <v>316</v>
      </c>
      <c r="E129" s="3">
        <v>33</v>
      </c>
      <c r="F129" s="5">
        <f t="shared" si="12"/>
        <v>117.8</v>
      </c>
      <c r="G129" s="3">
        <f t="shared" si="13"/>
        <v>58.9</v>
      </c>
    </row>
    <row r="130" ht="14.25" spans="1:7">
      <c r="A130" s="2" t="s">
        <v>279</v>
      </c>
      <c r="B130" s="3" t="s">
        <v>317</v>
      </c>
      <c r="C130" s="5" t="s">
        <v>318</v>
      </c>
      <c r="D130" s="5" t="s">
        <v>319</v>
      </c>
      <c r="E130" s="3">
        <v>34</v>
      </c>
      <c r="F130" s="5">
        <f t="shared" si="12"/>
        <v>117.7</v>
      </c>
      <c r="G130" s="3">
        <f t="shared" si="13"/>
        <v>58.85</v>
      </c>
    </row>
    <row r="131" ht="14.25" spans="1:7">
      <c r="A131" s="2" t="s">
        <v>279</v>
      </c>
      <c r="B131" s="3" t="s">
        <v>320</v>
      </c>
      <c r="C131" s="5" t="s">
        <v>321</v>
      </c>
      <c r="D131" s="5" t="s">
        <v>322</v>
      </c>
      <c r="E131" s="3">
        <v>31</v>
      </c>
      <c r="F131" s="5">
        <f t="shared" si="12"/>
        <v>117.3</v>
      </c>
      <c r="G131" s="3">
        <f t="shared" si="13"/>
        <v>58.65</v>
      </c>
    </row>
    <row r="132" ht="14.25" spans="1:7">
      <c r="A132" s="2" t="s">
        <v>279</v>
      </c>
      <c r="B132" s="3" t="s">
        <v>323</v>
      </c>
      <c r="C132" s="5" t="s">
        <v>324</v>
      </c>
      <c r="D132" s="5" t="s">
        <v>49</v>
      </c>
      <c r="E132" s="3">
        <v>32</v>
      </c>
      <c r="F132" s="5">
        <f t="shared" si="12"/>
        <v>116.6</v>
      </c>
      <c r="G132" s="3">
        <f t="shared" si="13"/>
        <v>58.3</v>
      </c>
    </row>
    <row r="133" ht="14.25" spans="1:7">
      <c r="A133" s="2" t="s">
        <v>279</v>
      </c>
      <c r="B133" s="3" t="s">
        <v>325</v>
      </c>
      <c r="C133" s="5" t="s">
        <v>326</v>
      </c>
      <c r="D133" s="5" t="s">
        <v>37</v>
      </c>
      <c r="E133" s="3">
        <v>34</v>
      </c>
      <c r="F133" s="5">
        <f t="shared" si="12"/>
        <v>116.2</v>
      </c>
      <c r="G133" s="3">
        <f t="shared" si="13"/>
        <v>58.1</v>
      </c>
    </row>
    <row r="134" s="1" customFormat="1" ht="14.15" customHeight="1" spans="1:7">
      <c r="A134" s="2" t="s">
        <v>279</v>
      </c>
      <c r="B134" s="3" t="s">
        <v>327</v>
      </c>
      <c r="C134" s="5" t="s">
        <v>328</v>
      </c>
      <c r="D134" s="5" t="s">
        <v>329</v>
      </c>
      <c r="E134" s="3">
        <v>33</v>
      </c>
      <c r="F134" s="5">
        <f t="shared" si="12"/>
        <v>116.2</v>
      </c>
      <c r="G134" s="3">
        <f t="shared" si="13"/>
        <v>58.1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柠檬茶</cp:lastModifiedBy>
  <dcterms:created xsi:type="dcterms:W3CDTF">2021-05-27T00:30:00Z</dcterms:created>
  <dcterms:modified xsi:type="dcterms:W3CDTF">2021-05-27T02:53:44Z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D3B583FA51EA43CFA7021EB664F65AA8</vt:lpwstr>
  </property>
  <property fmtid="{D5CDD505-2E9C-101B-9397-08002B2CF9AE}" pid="3" name="KSOProductBuildVer">
    <vt:lpwstr>2052-11.1.0.10495</vt:lpwstr>
  </property>
</Properties>
</file>