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拟聘人员" sheetId="1" r:id="rId1"/>
  </sheets>
  <definedNames>
    <definedName name="_xlnm.Print_Titles" localSheetId="0">拟聘人员!#REF!</definedName>
  </definedNames>
  <calcPr calcId="144525"/>
</workbook>
</file>

<file path=xl/sharedStrings.xml><?xml version="1.0" encoding="utf-8"?>
<sst xmlns="http://schemas.openxmlformats.org/spreadsheetml/2006/main" count="186" uniqueCount="85">
  <si>
    <t>关于幸福水库管理局等单位公开招用编外人员                                                    面试成绩、考试总成绩及排名表</t>
  </si>
  <si>
    <t>序号</t>
  </si>
  <si>
    <t>姓名</t>
  </si>
  <si>
    <t>准考证号</t>
  </si>
  <si>
    <t>性别</t>
  </si>
  <si>
    <t>籍贯</t>
  </si>
  <si>
    <t>学历</t>
  </si>
  <si>
    <t>所学专业</t>
  </si>
  <si>
    <t>所报岗位</t>
  </si>
  <si>
    <t>考室</t>
  </si>
  <si>
    <t>专业知识成绩</t>
  </si>
  <si>
    <t>综合知识笔试成绩</t>
  </si>
  <si>
    <t>笔试总成绩</t>
  </si>
  <si>
    <t>笔试排位</t>
  </si>
  <si>
    <t>面试成绩</t>
  </si>
  <si>
    <t>笔试面试总成绩</t>
  </si>
  <si>
    <t>排名</t>
  </si>
  <si>
    <t>拟体检人员</t>
  </si>
  <si>
    <t>备注</t>
  </si>
  <si>
    <t>苏鹏</t>
  </si>
  <si>
    <t>01</t>
  </si>
  <si>
    <t>男</t>
  </si>
  <si>
    <t>南充市</t>
  </si>
  <si>
    <t>大专</t>
  </si>
  <si>
    <t>建筑工程</t>
  </si>
  <si>
    <t>人防办工程建设管理岗</t>
  </si>
  <si>
    <t>一</t>
  </si>
  <si>
    <t>拟体检</t>
  </si>
  <si>
    <t>07</t>
  </si>
  <si>
    <t>女</t>
  </si>
  <si>
    <t>四川达州</t>
  </si>
  <si>
    <t>本科</t>
  </si>
  <si>
    <t>土木工程</t>
  </si>
  <si>
    <t>06</t>
  </si>
  <si>
    <t>南充营山</t>
  </si>
  <si>
    <t>李雪松</t>
  </si>
  <si>
    <t>09</t>
  </si>
  <si>
    <t>移动通信</t>
  </si>
  <si>
    <t>文广局旅游服务岗</t>
  </si>
  <si>
    <t>11</t>
  </si>
  <si>
    <t>旅游管理</t>
  </si>
  <si>
    <t>25</t>
  </si>
  <si>
    <t>计算机</t>
  </si>
  <si>
    <t>缺考</t>
  </si>
  <si>
    <t>冯云云</t>
  </si>
  <si>
    <t>29</t>
  </si>
  <si>
    <t>电子商务</t>
  </si>
  <si>
    <t>商经局综合服务2</t>
  </si>
  <si>
    <t>二</t>
  </si>
  <si>
    <t>30</t>
  </si>
  <si>
    <t>取消考试资格</t>
  </si>
  <si>
    <t>段军伍</t>
  </si>
  <si>
    <t>35</t>
  </si>
  <si>
    <t>水利水电建筑工程</t>
  </si>
  <si>
    <t>幸福水库管理局水利工程岗</t>
  </si>
  <si>
    <t>36</t>
  </si>
  <si>
    <t>湖北宜昌</t>
  </si>
  <si>
    <t>杨琪</t>
  </si>
  <si>
    <t>33</t>
  </si>
  <si>
    <t>汉语</t>
  </si>
  <si>
    <t>幸福水库管理局文秘服务岗</t>
  </si>
  <si>
    <t>82.20</t>
  </si>
  <si>
    <t>34</t>
  </si>
  <si>
    <t>四川仪陇</t>
  </si>
  <si>
    <t>汉语言文学</t>
  </si>
  <si>
    <t>杨芳</t>
  </si>
  <si>
    <t>31</t>
  </si>
  <si>
    <t>会计</t>
  </si>
  <si>
    <t>幸福水库管理局综合服务岗</t>
  </si>
  <si>
    <t>40</t>
  </si>
  <si>
    <t>38</t>
  </si>
  <si>
    <t>张华</t>
  </si>
  <si>
    <t>52</t>
  </si>
  <si>
    <t>法律事务</t>
  </si>
  <si>
    <t>住建局综合岗</t>
  </si>
  <si>
    <t>唐一琨</t>
  </si>
  <si>
    <t>45</t>
  </si>
  <si>
    <t>67</t>
  </si>
  <si>
    <t>软件技术</t>
  </si>
  <si>
    <t>66</t>
  </si>
  <si>
    <t>电子技术</t>
  </si>
  <si>
    <t>62</t>
  </si>
  <si>
    <t>电子工程</t>
  </si>
  <si>
    <t>55</t>
  </si>
  <si>
    <t>网络教育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</si>
</sst>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name val="宋体"/>
      <charset val="134"/>
      <scheme val="major"/>
    </font>
    <font>
      <b/>
      <sz val="9"/>
      <name val="宋体"/>
      <charset val="134"/>
      <scheme val="major"/>
    </font>
    <font>
      <b/>
      <sz val="10"/>
      <name val="宋体"/>
      <charset val="134"/>
    </font>
    <font>
      <b/>
      <sz val="9"/>
      <name val="宋体"/>
      <charset val="134"/>
    </font>
    <font>
      <b/>
      <sz val="9"/>
      <name val="宋体"/>
      <charset val="134"/>
      <scheme val="minor"/>
    </font>
    <font>
      <b/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7" borderId="8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13" fillId="6" borderId="2" applyNumberFormat="0" applyAlignment="0" applyProtection="0">
      <alignment vertical="center"/>
    </xf>
    <xf numFmtId="0" fontId="21" fillId="16" borderId="6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1" fillId="0" borderId="0" xfId="0" applyNumberFormat="1" applyFont="1" applyBorder="1">
      <alignment vertical="center"/>
    </xf>
    <xf numFmtId="176" fontId="0" fillId="0" borderId="0" xfId="0" applyNumberFormat="1" applyBorder="1">
      <alignment vertical="center"/>
    </xf>
    <xf numFmtId="0" fontId="10" fillId="0" borderId="0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7"/>
  <sheetViews>
    <sheetView tabSelected="1" workbookViewId="0">
      <pane xSplit="4" ySplit="4" topLeftCell="E11" activePane="bottomRight" state="frozen"/>
      <selection/>
      <selection pane="topRight"/>
      <selection pane="bottomLeft"/>
      <selection pane="bottomRight" activeCell="J23" sqref="J23"/>
    </sheetView>
  </sheetViews>
  <sheetFormatPr defaultColWidth="9" defaultRowHeight="13.5"/>
  <cols>
    <col min="1" max="1" width="5.25" style="3" customWidth="1"/>
    <col min="2" max="2" width="7.75" style="3" customWidth="1"/>
    <col min="3" max="3" width="4.875" style="3" customWidth="1"/>
    <col min="4" max="4" width="5.625" style="3" customWidth="1"/>
    <col min="5" max="5" width="7.625" style="3" customWidth="1"/>
    <col min="6" max="6" width="7" style="3" customWidth="1"/>
    <col min="7" max="7" width="10.375" style="3" customWidth="1"/>
    <col min="8" max="8" width="13.625" style="3" customWidth="1"/>
    <col min="9" max="9" width="4.375" style="3" customWidth="1"/>
    <col min="10" max="10" width="6.25" style="3" customWidth="1"/>
    <col min="11" max="11" width="8.125" style="3" customWidth="1"/>
    <col min="12" max="12" width="7.375" style="3" customWidth="1"/>
    <col min="13" max="13" width="5" style="3" customWidth="1"/>
    <col min="14" max="14" width="8.25" style="3" customWidth="1"/>
    <col min="15" max="15" width="7.125" style="4" customWidth="1"/>
    <col min="16" max="17" width="6.375" style="3" customWidth="1"/>
    <col min="18" max="16383" width="9" style="3" customWidth="1"/>
    <col min="16384" max="16384" width="9" style="3"/>
  </cols>
  <sheetData>
    <row r="1" customFormat="1" ht="25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5"/>
      <c r="P1" s="6"/>
      <c r="Q1" s="6"/>
      <c r="R1" s="6"/>
    </row>
    <row r="2" customFormat="1" ht="16" customHeight="1" spans="1:18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5"/>
      <c r="P2" s="6"/>
      <c r="Q2" s="6"/>
      <c r="R2" s="6"/>
    </row>
    <row r="3" ht="37" customHeight="1" spans="1:18">
      <c r="A3" s="7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9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11" t="s">
        <v>13</v>
      </c>
      <c r="N3" s="11" t="s">
        <v>14</v>
      </c>
      <c r="O3" s="26" t="s">
        <v>15</v>
      </c>
      <c r="P3" s="11" t="s">
        <v>16</v>
      </c>
      <c r="Q3" s="11" t="s">
        <v>17</v>
      </c>
      <c r="R3" s="11" t="s">
        <v>18</v>
      </c>
    </row>
    <row r="4" ht="20" customHeight="1" spans="1:18">
      <c r="A4" s="10">
        <v>1</v>
      </c>
      <c r="B4" s="11" t="s">
        <v>19</v>
      </c>
      <c r="C4" s="12" t="s">
        <v>20</v>
      </c>
      <c r="D4" s="11" t="s">
        <v>21</v>
      </c>
      <c r="E4" s="11" t="s">
        <v>22</v>
      </c>
      <c r="F4" s="13" t="s">
        <v>23</v>
      </c>
      <c r="G4" s="11" t="s">
        <v>24</v>
      </c>
      <c r="H4" s="14" t="s">
        <v>25</v>
      </c>
      <c r="I4" s="15" t="s">
        <v>26</v>
      </c>
      <c r="J4" s="15">
        <v>37.1</v>
      </c>
      <c r="K4" s="15">
        <v>25</v>
      </c>
      <c r="L4" s="13">
        <f t="shared" ref="L4:L18" si="0">J4+K4</f>
        <v>62.1</v>
      </c>
      <c r="M4" s="11">
        <v>1</v>
      </c>
      <c r="N4" s="26">
        <v>81.2</v>
      </c>
      <c r="O4" s="26">
        <f>L4*0.5+N4*0.5</f>
        <v>71.65</v>
      </c>
      <c r="P4" s="11">
        <v>1</v>
      </c>
      <c r="Q4" s="11" t="s">
        <v>27</v>
      </c>
      <c r="R4" s="11"/>
    </row>
    <row r="5" ht="20" customHeight="1" spans="1:18">
      <c r="A5" s="10">
        <v>2</v>
      </c>
      <c r="B5" s="15"/>
      <c r="C5" s="12" t="s">
        <v>28</v>
      </c>
      <c r="D5" s="15" t="s">
        <v>29</v>
      </c>
      <c r="E5" s="15" t="s">
        <v>30</v>
      </c>
      <c r="F5" s="15" t="s">
        <v>31</v>
      </c>
      <c r="G5" s="15" t="s">
        <v>32</v>
      </c>
      <c r="H5" s="16" t="s">
        <v>25</v>
      </c>
      <c r="I5" s="15" t="s">
        <v>26</v>
      </c>
      <c r="J5" s="15">
        <v>25</v>
      </c>
      <c r="K5" s="15">
        <v>32</v>
      </c>
      <c r="L5" s="13">
        <f t="shared" si="0"/>
        <v>57</v>
      </c>
      <c r="M5" s="11">
        <v>2</v>
      </c>
      <c r="N5" s="26">
        <v>85.5</v>
      </c>
      <c r="O5" s="26">
        <f t="shared" ref="O5:O24" si="1">L5*0.5+N5*0.5</f>
        <v>71.25</v>
      </c>
      <c r="P5" s="11">
        <v>2</v>
      </c>
      <c r="Q5" s="11"/>
      <c r="R5" s="11"/>
    </row>
    <row r="6" ht="20" customHeight="1" spans="1:18">
      <c r="A6" s="10">
        <v>3</v>
      </c>
      <c r="B6" s="13"/>
      <c r="C6" s="12" t="s">
        <v>33</v>
      </c>
      <c r="D6" s="13" t="s">
        <v>21</v>
      </c>
      <c r="E6" s="13" t="s">
        <v>34</v>
      </c>
      <c r="F6" s="13" t="s">
        <v>31</v>
      </c>
      <c r="G6" s="13" t="s">
        <v>32</v>
      </c>
      <c r="H6" s="14" t="s">
        <v>25</v>
      </c>
      <c r="I6" s="15" t="s">
        <v>26</v>
      </c>
      <c r="J6" s="15">
        <v>23.5</v>
      </c>
      <c r="K6" s="15">
        <v>31</v>
      </c>
      <c r="L6" s="13">
        <f t="shared" si="0"/>
        <v>54.5</v>
      </c>
      <c r="M6" s="11">
        <v>3</v>
      </c>
      <c r="N6" s="26">
        <v>79.8</v>
      </c>
      <c r="O6" s="26">
        <f t="shared" si="1"/>
        <v>67.15</v>
      </c>
      <c r="P6" s="11">
        <v>3</v>
      </c>
      <c r="Q6" s="11"/>
      <c r="R6" s="11"/>
    </row>
    <row r="7" ht="20" customHeight="1" spans="1:18">
      <c r="A7" s="10">
        <v>4</v>
      </c>
      <c r="B7" s="15" t="s">
        <v>35</v>
      </c>
      <c r="C7" s="12" t="s">
        <v>36</v>
      </c>
      <c r="D7" s="15" t="s">
        <v>21</v>
      </c>
      <c r="E7" s="15" t="s">
        <v>30</v>
      </c>
      <c r="F7" s="15" t="s">
        <v>23</v>
      </c>
      <c r="G7" s="15" t="s">
        <v>37</v>
      </c>
      <c r="H7" s="16" t="s">
        <v>38</v>
      </c>
      <c r="I7" s="15" t="s">
        <v>26</v>
      </c>
      <c r="J7" s="15"/>
      <c r="K7" s="15">
        <v>71.5</v>
      </c>
      <c r="L7" s="13">
        <f t="shared" si="0"/>
        <v>71.5</v>
      </c>
      <c r="M7" s="11">
        <v>1</v>
      </c>
      <c r="N7" s="26">
        <v>84.8</v>
      </c>
      <c r="O7" s="26">
        <f t="shared" si="1"/>
        <v>78.15</v>
      </c>
      <c r="P7" s="11">
        <v>1</v>
      </c>
      <c r="Q7" s="11" t="s">
        <v>27</v>
      </c>
      <c r="R7" s="11"/>
    </row>
    <row r="8" ht="20" customHeight="1" spans="1:18">
      <c r="A8" s="10">
        <v>5</v>
      </c>
      <c r="B8" s="11"/>
      <c r="C8" s="12" t="s">
        <v>39</v>
      </c>
      <c r="D8" s="11" t="s">
        <v>29</v>
      </c>
      <c r="E8" s="11" t="s">
        <v>22</v>
      </c>
      <c r="F8" s="13" t="s">
        <v>23</v>
      </c>
      <c r="G8" s="11" t="s">
        <v>40</v>
      </c>
      <c r="H8" s="14" t="s">
        <v>38</v>
      </c>
      <c r="I8" s="15" t="s">
        <v>26</v>
      </c>
      <c r="J8" s="15"/>
      <c r="K8" s="15">
        <v>67</v>
      </c>
      <c r="L8" s="13">
        <f t="shared" si="0"/>
        <v>67</v>
      </c>
      <c r="M8" s="11">
        <v>2</v>
      </c>
      <c r="N8" s="26">
        <v>77.8</v>
      </c>
      <c r="O8" s="26">
        <f t="shared" si="1"/>
        <v>72.4</v>
      </c>
      <c r="P8" s="11">
        <v>2</v>
      </c>
      <c r="Q8" s="11"/>
      <c r="R8" s="11"/>
    </row>
    <row r="9" ht="20" customHeight="1" spans="1:18">
      <c r="A9" s="10">
        <v>6</v>
      </c>
      <c r="B9" s="17"/>
      <c r="C9" s="12" t="s">
        <v>41</v>
      </c>
      <c r="D9" s="17" t="s">
        <v>29</v>
      </c>
      <c r="E9" s="15" t="s">
        <v>34</v>
      </c>
      <c r="F9" s="15" t="s">
        <v>23</v>
      </c>
      <c r="G9" s="17" t="s">
        <v>42</v>
      </c>
      <c r="H9" s="18" t="s">
        <v>38</v>
      </c>
      <c r="I9" s="15" t="s">
        <v>26</v>
      </c>
      <c r="J9" s="15"/>
      <c r="K9" s="15">
        <v>66.5</v>
      </c>
      <c r="L9" s="13">
        <f t="shared" si="0"/>
        <v>66.5</v>
      </c>
      <c r="M9" s="11">
        <v>3</v>
      </c>
      <c r="N9" s="11">
        <v>0</v>
      </c>
      <c r="O9" s="26">
        <f t="shared" si="1"/>
        <v>33.25</v>
      </c>
      <c r="P9" s="11"/>
      <c r="Q9" s="11"/>
      <c r="R9" s="11" t="s">
        <v>43</v>
      </c>
    </row>
    <row r="10" ht="20" customHeight="1" spans="1:18">
      <c r="A10" s="10">
        <v>7</v>
      </c>
      <c r="B10" s="11" t="s">
        <v>44</v>
      </c>
      <c r="C10" s="12" t="s">
        <v>45</v>
      </c>
      <c r="D10" s="11" t="s">
        <v>29</v>
      </c>
      <c r="E10" s="11" t="s">
        <v>34</v>
      </c>
      <c r="F10" s="13" t="s">
        <v>23</v>
      </c>
      <c r="G10" s="11" t="s">
        <v>46</v>
      </c>
      <c r="H10" s="14" t="s">
        <v>47</v>
      </c>
      <c r="I10" s="15" t="s">
        <v>48</v>
      </c>
      <c r="J10" s="15"/>
      <c r="K10" s="15">
        <v>64.5</v>
      </c>
      <c r="L10" s="13">
        <f t="shared" si="0"/>
        <v>64.5</v>
      </c>
      <c r="M10" s="11">
        <v>1</v>
      </c>
      <c r="N10" s="26">
        <v>81.4</v>
      </c>
      <c r="O10" s="26">
        <f t="shared" si="1"/>
        <v>72.95</v>
      </c>
      <c r="P10" s="11">
        <v>1</v>
      </c>
      <c r="Q10" s="11" t="s">
        <v>27</v>
      </c>
      <c r="R10" s="11"/>
    </row>
    <row r="11" customFormat="1" ht="20" customHeight="1" spans="1:18">
      <c r="A11" s="10">
        <v>8</v>
      </c>
      <c r="B11" s="13"/>
      <c r="C11" s="12" t="s">
        <v>49</v>
      </c>
      <c r="D11" s="13" t="s">
        <v>21</v>
      </c>
      <c r="E11" s="11" t="s">
        <v>34</v>
      </c>
      <c r="F11" s="11" t="s">
        <v>23</v>
      </c>
      <c r="G11" s="13" t="s">
        <v>46</v>
      </c>
      <c r="H11" s="14" t="s">
        <v>47</v>
      </c>
      <c r="I11" s="15" t="s">
        <v>48</v>
      </c>
      <c r="J11" s="15"/>
      <c r="K11" s="15">
        <v>30</v>
      </c>
      <c r="L11" s="13">
        <f t="shared" si="0"/>
        <v>30</v>
      </c>
      <c r="M11" s="11">
        <v>2</v>
      </c>
      <c r="N11" s="11">
        <v>0</v>
      </c>
      <c r="O11" s="26">
        <f t="shared" si="1"/>
        <v>15</v>
      </c>
      <c r="P11" s="11"/>
      <c r="Q11" s="11"/>
      <c r="R11" s="11" t="s">
        <v>50</v>
      </c>
    </row>
    <row r="12" ht="20" customHeight="1" spans="1:18">
      <c r="A12" s="10">
        <v>9</v>
      </c>
      <c r="B12" s="11" t="s">
        <v>51</v>
      </c>
      <c r="C12" s="12" t="s">
        <v>52</v>
      </c>
      <c r="D12" s="11" t="s">
        <v>21</v>
      </c>
      <c r="E12" s="11" t="s">
        <v>34</v>
      </c>
      <c r="F12" s="11" t="s">
        <v>23</v>
      </c>
      <c r="G12" s="11" t="s">
        <v>53</v>
      </c>
      <c r="H12" s="14" t="s">
        <v>54</v>
      </c>
      <c r="I12" s="15" t="s">
        <v>48</v>
      </c>
      <c r="J12" s="15">
        <v>22</v>
      </c>
      <c r="K12" s="15">
        <v>23</v>
      </c>
      <c r="L12" s="13">
        <f t="shared" si="0"/>
        <v>45</v>
      </c>
      <c r="M12" s="11">
        <v>1</v>
      </c>
      <c r="N12" s="26">
        <v>81.4</v>
      </c>
      <c r="O12" s="26">
        <f t="shared" si="1"/>
        <v>63.2</v>
      </c>
      <c r="P12" s="11">
        <v>1</v>
      </c>
      <c r="Q12" s="11" t="s">
        <v>27</v>
      </c>
      <c r="R12" s="11"/>
    </row>
    <row r="13" ht="20" customHeight="1" spans="1:18">
      <c r="A13" s="10">
        <v>10</v>
      </c>
      <c r="B13" s="17"/>
      <c r="C13" s="12" t="s">
        <v>55</v>
      </c>
      <c r="D13" s="17" t="s">
        <v>21</v>
      </c>
      <c r="E13" s="17" t="s">
        <v>56</v>
      </c>
      <c r="F13" s="17" t="s">
        <v>31</v>
      </c>
      <c r="G13" s="8" t="s">
        <v>53</v>
      </c>
      <c r="H13" s="18" t="s">
        <v>54</v>
      </c>
      <c r="I13" s="15" t="s">
        <v>48</v>
      </c>
      <c r="J13" s="15">
        <v>6.5</v>
      </c>
      <c r="K13" s="15">
        <v>10</v>
      </c>
      <c r="L13" s="13">
        <f t="shared" si="0"/>
        <v>16.5</v>
      </c>
      <c r="M13" s="11">
        <v>2</v>
      </c>
      <c r="N13" s="11">
        <v>0</v>
      </c>
      <c r="O13" s="26">
        <f t="shared" si="1"/>
        <v>8.25</v>
      </c>
      <c r="P13" s="11"/>
      <c r="Q13" s="11"/>
      <c r="R13" s="11" t="s">
        <v>43</v>
      </c>
    </row>
    <row r="14" ht="20" customHeight="1" spans="1:18">
      <c r="A14" s="10">
        <v>11</v>
      </c>
      <c r="B14" s="19" t="s">
        <v>57</v>
      </c>
      <c r="C14" s="12" t="s">
        <v>58</v>
      </c>
      <c r="D14" s="17" t="s">
        <v>29</v>
      </c>
      <c r="E14" s="15" t="s">
        <v>34</v>
      </c>
      <c r="F14" s="15" t="s">
        <v>23</v>
      </c>
      <c r="G14" s="17" t="s">
        <v>59</v>
      </c>
      <c r="H14" s="18" t="s">
        <v>60</v>
      </c>
      <c r="I14" s="15" t="s">
        <v>48</v>
      </c>
      <c r="J14" s="15"/>
      <c r="K14" s="15">
        <v>38</v>
      </c>
      <c r="L14" s="13">
        <f t="shared" si="0"/>
        <v>38</v>
      </c>
      <c r="M14" s="11">
        <v>1</v>
      </c>
      <c r="N14" s="26" t="s">
        <v>61</v>
      </c>
      <c r="O14" s="26">
        <f t="shared" si="1"/>
        <v>60.1</v>
      </c>
      <c r="P14" s="11">
        <v>1</v>
      </c>
      <c r="Q14" s="11" t="s">
        <v>27</v>
      </c>
      <c r="R14" s="11"/>
    </row>
    <row r="15" ht="20" customHeight="1" spans="1:18">
      <c r="A15" s="10">
        <v>12</v>
      </c>
      <c r="B15" s="17"/>
      <c r="C15" s="12" t="s">
        <v>62</v>
      </c>
      <c r="D15" s="17" t="s">
        <v>29</v>
      </c>
      <c r="E15" s="17" t="s">
        <v>63</v>
      </c>
      <c r="F15" s="17" t="s">
        <v>23</v>
      </c>
      <c r="G15" s="17" t="s">
        <v>64</v>
      </c>
      <c r="H15" s="18" t="s">
        <v>60</v>
      </c>
      <c r="I15" s="15" t="s">
        <v>48</v>
      </c>
      <c r="J15" s="15"/>
      <c r="K15" s="15">
        <v>35</v>
      </c>
      <c r="L15" s="13">
        <f t="shared" si="0"/>
        <v>35</v>
      </c>
      <c r="M15" s="11">
        <v>2</v>
      </c>
      <c r="N15" s="26">
        <v>76.4</v>
      </c>
      <c r="O15" s="26">
        <f t="shared" si="1"/>
        <v>55.7</v>
      </c>
      <c r="P15" s="11">
        <v>2</v>
      </c>
      <c r="Q15" s="11"/>
      <c r="R15" s="11"/>
    </row>
    <row r="16" ht="20" customHeight="1" spans="1:18">
      <c r="A16" s="10">
        <v>13</v>
      </c>
      <c r="B16" s="11" t="s">
        <v>65</v>
      </c>
      <c r="C16" s="12" t="s">
        <v>66</v>
      </c>
      <c r="D16" s="11" t="s">
        <v>29</v>
      </c>
      <c r="E16" s="11" t="s">
        <v>34</v>
      </c>
      <c r="F16" s="13" t="s">
        <v>23</v>
      </c>
      <c r="G16" s="11" t="s">
        <v>67</v>
      </c>
      <c r="H16" s="14" t="s">
        <v>68</v>
      </c>
      <c r="I16" s="15" t="s">
        <v>48</v>
      </c>
      <c r="J16" s="15">
        <v>22</v>
      </c>
      <c r="K16" s="15">
        <v>28</v>
      </c>
      <c r="L16" s="13">
        <f t="shared" si="0"/>
        <v>50</v>
      </c>
      <c r="M16" s="11">
        <v>1</v>
      </c>
      <c r="N16" s="26">
        <v>82</v>
      </c>
      <c r="O16" s="26">
        <f t="shared" si="1"/>
        <v>66</v>
      </c>
      <c r="P16" s="11">
        <v>1</v>
      </c>
      <c r="Q16" s="11" t="s">
        <v>27</v>
      </c>
      <c r="R16" s="11"/>
    </row>
    <row r="17" ht="20" customHeight="1" spans="1:18">
      <c r="A17" s="10">
        <v>14</v>
      </c>
      <c r="B17" s="15"/>
      <c r="C17" s="12" t="s">
        <v>69</v>
      </c>
      <c r="D17" s="15" t="s">
        <v>29</v>
      </c>
      <c r="E17" s="15" t="s">
        <v>22</v>
      </c>
      <c r="F17" s="15" t="s">
        <v>23</v>
      </c>
      <c r="G17" s="15" t="s">
        <v>67</v>
      </c>
      <c r="H17" s="16" t="s">
        <v>68</v>
      </c>
      <c r="I17" s="15" t="s">
        <v>48</v>
      </c>
      <c r="J17" s="15">
        <v>27</v>
      </c>
      <c r="K17" s="15">
        <v>21</v>
      </c>
      <c r="L17" s="13">
        <f t="shared" si="0"/>
        <v>48</v>
      </c>
      <c r="M17" s="11">
        <v>2</v>
      </c>
      <c r="N17" s="26">
        <v>81.2</v>
      </c>
      <c r="O17" s="26">
        <f t="shared" si="1"/>
        <v>64.6</v>
      </c>
      <c r="P17" s="11">
        <v>2</v>
      </c>
      <c r="Q17" s="11"/>
      <c r="R17" s="11"/>
    </row>
    <row r="18" ht="20" customHeight="1" spans="1:18">
      <c r="A18" s="10">
        <v>15</v>
      </c>
      <c r="B18" s="13"/>
      <c r="C18" s="12" t="s">
        <v>70</v>
      </c>
      <c r="D18" s="13" t="s">
        <v>29</v>
      </c>
      <c r="E18" s="13" t="s">
        <v>34</v>
      </c>
      <c r="F18" s="13" t="s">
        <v>31</v>
      </c>
      <c r="G18" s="11" t="s">
        <v>67</v>
      </c>
      <c r="H18" s="14" t="s">
        <v>68</v>
      </c>
      <c r="I18" s="15" t="s">
        <v>48</v>
      </c>
      <c r="J18" s="15">
        <v>16</v>
      </c>
      <c r="K18" s="15">
        <v>28</v>
      </c>
      <c r="L18" s="13">
        <f t="shared" si="0"/>
        <v>44</v>
      </c>
      <c r="M18" s="11">
        <v>3</v>
      </c>
      <c r="N18" s="26">
        <v>80</v>
      </c>
      <c r="O18" s="26">
        <f t="shared" si="1"/>
        <v>62</v>
      </c>
      <c r="P18" s="11">
        <v>3</v>
      </c>
      <c r="Q18" s="11"/>
      <c r="R18" s="11"/>
    </row>
    <row r="19" ht="20" customHeight="1" spans="1:18">
      <c r="A19" s="10">
        <v>16</v>
      </c>
      <c r="B19" s="15" t="s">
        <v>71</v>
      </c>
      <c r="C19" s="12" t="s">
        <v>72</v>
      </c>
      <c r="D19" s="15" t="s">
        <v>29</v>
      </c>
      <c r="E19" s="15" t="s">
        <v>22</v>
      </c>
      <c r="F19" s="15" t="s">
        <v>23</v>
      </c>
      <c r="G19" s="15" t="s">
        <v>73</v>
      </c>
      <c r="H19" s="13" t="s">
        <v>74</v>
      </c>
      <c r="I19" s="15" t="s">
        <v>48</v>
      </c>
      <c r="J19" s="15"/>
      <c r="K19" s="15">
        <v>71</v>
      </c>
      <c r="L19" s="13">
        <f t="shared" ref="L19:L47" si="2">J19+K19</f>
        <v>71</v>
      </c>
      <c r="M19" s="11">
        <v>1</v>
      </c>
      <c r="N19" s="26">
        <v>79</v>
      </c>
      <c r="O19" s="26">
        <f t="shared" si="1"/>
        <v>75</v>
      </c>
      <c r="P19" s="11">
        <v>2</v>
      </c>
      <c r="Q19" s="11" t="s">
        <v>27</v>
      </c>
      <c r="R19" s="11"/>
    </row>
    <row r="20" ht="20" customHeight="1" spans="1:18">
      <c r="A20" s="10">
        <v>17</v>
      </c>
      <c r="B20" s="13" t="s">
        <v>75</v>
      </c>
      <c r="C20" s="12" t="s">
        <v>76</v>
      </c>
      <c r="D20" s="13" t="s">
        <v>21</v>
      </c>
      <c r="E20" s="11" t="s">
        <v>22</v>
      </c>
      <c r="F20" s="11" t="s">
        <v>31</v>
      </c>
      <c r="G20" s="13" t="s">
        <v>32</v>
      </c>
      <c r="H20" s="13" t="s">
        <v>74</v>
      </c>
      <c r="I20" s="15" t="s">
        <v>48</v>
      </c>
      <c r="J20" s="15"/>
      <c r="K20" s="15">
        <v>69</v>
      </c>
      <c r="L20" s="13">
        <f t="shared" si="2"/>
        <v>69</v>
      </c>
      <c r="M20" s="11">
        <v>2</v>
      </c>
      <c r="N20" s="26">
        <v>84.2</v>
      </c>
      <c r="O20" s="26">
        <f t="shared" si="1"/>
        <v>76.6</v>
      </c>
      <c r="P20" s="11">
        <v>1</v>
      </c>
      <c r="Q20" s="11" t="s">
        <v>27</v>
      </c>
      <c r="R20" s="11"/>
    </row>
    <row r="21" ht="20" customHeight="1" spans="1:18">
      <c r="A21" s="10">
        <v>18</v>
      </c>
      <c r="B21" s="17"/>
      <c r="C21" s="12" t="s">
        <v>77</v>
      </c>
      <c r="D21" s="17" t="s">
        <v>21</v>
      </c>
      <c r="E21" s="17" t="s">
        <v>34</v>
      </c>
      <c r="F21" s="17" t="s">
        <v>23</v>
      </c>
      <c r="G21" s="17" t="s">
        <v>78</v>
      </c>
      <c r="H21" s="17" t="s">
        <v>74</v>
      </c>
      <c r="I21" s="15" t="s">
        <v>48</v>
      </c>
      <c r="J21" s="15"/>
      <c r="K21" s="15">
        <v>66</v>
      </c>
      <c r="L21" s="13">
        <f t="shared" si="2"/>
        <v>66</v>
      </c>
      <c r="M21" s="11">
        <v>3</v>
      </c>
      <c r="N21" s="26">
        <v>78.8</v>
      </c>
      <c r="O21" s="26">
        <f t="shared" si="1"/>
        <v>72.4</v>
      </c>
      <c r="P21" s="11">
        <v>5</v>
      </c>
      <c r="Q21" s="11"/>
      <c r="R21" s="11"/>
    </row>
    <row r="22" ht="20" customHeight="1" spans="1:18">
      <c r="A22" s="10">
        <v>19</v>
      </c>
      <c r="B22" s="17"/>
      <c r="C22" s="12" t="s">
        <v>79</v>
      </c>
      <c r="D22" s="17" t="s">
        <v>21</v>
      </c>
      <c r="E22" s="17" t="s">
        <v>34</v>
      </c>
      <c r="F22" s="17" t="s">
        <v>23</v>
      </c>
      <c r="G22" s="17" t="s">
        <v>80</v>
      </c>
      <c r="H22" s="17" t="s">
        <v>74</v>
      </c>
      <c r="I22" s="15" t="s">
        <v>48</v>
      </c>
      <c r="J22" s="15"/>
      <c r="K22" s="15">
        <v>65.5</v>
      </c>
      <c r="L22" s="13">
        <f t="shared" si="2"/>
        <v>65.5</v>
      </c>
      <c r="M22" s="11">
        <v>4</v>
      </c>
      <c r="N22" s="26">
        <v>80.6</v>
      </c>
      <c r="O22" s="26">
        <f t="shared" si="1"/>
        <v>73.05</v>
      </c>
      <c r="P22" s="11">
        <v>4</v>
      </c>
      <c r="Q22" s="11"/>
      <c r="R22" s="11"/>
    </row>
    <row r="23" ht="20" customHeight="1" spans="1:18">
      <c r="A23" s="10">
        <v>20</v>
      </c>
      <c r="B23" s="17"/>
      <c r="C23" s="12" t="s">
        <v>81</v>
      </c>
      <c r="D23" s="17" t="s">
        <v>21</v>
      </c>
      <c r="E23" s="15" t="s">
        <v>34</v>
      </c>
      <c r="F23" s="15" t="s">
        <v>31</v>
      </c>
      <c r="G23" s="17" t="s">
        <v>82</v>
      </c>
      <c r="H23" s="17" t="s">
        <v>74</v>
      </c>
      <c r="I23" s="15" t="s">
        <v>48</v>
      </c>
      <c r="J23" s="15"/>
      <c r="K23" s="15">
        <v>65</v>
      </c>
      <c r="L23" s="13">
        <f t="shared" si="2"/>
        <v>65</v>
      </c>
      <c r="M23" s="11">
        <v>5</v>
      </c>
      <c r="N23" s="26">
        <v>82</v>
      </c>
      <c r="O23" s="26">
        <f t="shared" si="1"/>
        <v>73.5</v>
      </c>
      <c r="P23" s="11">
        <v>3</v>
      </c>
      <c r="Q23" s="11"/>
      <c r="R23" s="11"/>
    </row>
    <row r="24" ht="20" customHeight="1" spans="1:18">
      <c r="A24" s="10">
        <v>21</v>
      </c>
      <c r="B24" s="15"/>
      <c r="C24" s="12" t="s">
        <v>83</v>
      </c>
      <c r="D24" s="15" t="s">
        <v>21</v>
      </c>
      <c r="E24" s="15" t="s">
        <v>34</v>
      </c>
      <c r="F24" s="15" t="s">
        <v>23</v>
      </c>
      <c r="G24" s="15" t="s">
        <v>84</v>
      </c>
      <c r="H24" s="15" t="s">
        <v>74</v>
      </c>
      <c r="I24" s="15" t="s">
        <v>48</v>
      </c>
      <c r="J24" s="15"/>
      <c r="K24" s="15">
        <v>63</v>
      </c>
      <c r="L24" s="13">
        <f t="shared" si="2"/>
        <v>63</v>
      </c>
      <c r="M24" s="11">
        <v>6</v>
      </c>
      <c r="N24" s="26">
        <v>80.2</v>
      </c>
      <c r="O24" s="26">
        <f t="shared" si="1"/>
        <v>71.6</v>
      </c>
      <c r="P24" s="11">
        <v>6</v>
      </c>
      <c r="Q24" s="11"/>
      <c r="R24" s="11"/>
    </row>
    <row r="25" s="1" customFormat="1" ht="31.5" customHeight="1" spans="2:15">
      <c r="B25" s="20"/>
      <c r="C25" s="21"/>
      <c r="D25" s="20"/>
      <c r="E25" s="20"/>
      <c r="F25" s="20"/>
      <c r="G25" s="20"/>
      <c r="H25" s="20"/>
      <c r="I25" s="22"/>
      <c r="J25" s="22"/>
      <c r="K25" s="22"/>
      <c r="O25" s="27"/>
    </row>
    <row r="26" s="2" customFormat="1" ht="30.2" customHeight="1" spans="2:15">
      <c r="B26" s="22"/>
      <c r="C26" s="21"/>
      <c r="D26" s="22"/>
      <c r="E26" s="22"/>
      <c r="F26" s="22"/>
      <c r="G26" s="22"/>
      <c r="H26" s="22"/>
      <c r="I26" s="22"/>
      <c r="J26" s="22"/>
      <c r="K26" s="22"/>
      <c r="L26" s="22"/>
      <c r="O26" s="28"/>
    </row>
    <row r="27" s="1" customFormat="1" ht="30.2" customHeight="1" spans="2:15">
      <c r="B27" s="20"/>
      <c r="C27" s="21"/>
      <c r="D27" s="20"/>
      <c r="E27" s="20"/>
      <c r="F27" s="20"/>
      <c r="G27" s="20"/>
      <c r="H27" s="20"/>
      <c r="I27" s="22"/>
      <c r="J27" s="22"/>
      <c r="K27" s="22"/>
      <c r="L27" s="20"/>
      <c r="O27" s="27"/>
    </row>
    <row r="28" s="1" customFormat="1" ht="30.2" customHeight="1" spans="2:15">
      <c r="B28" s="20"/>
      <c r="C28" s="21"/>
      <c r="D28" s="20"/>
      <c r="E28" s="20"/>
      <c r="F28" s="20"/>
      <c r="G28" s="20"/>
      <c r="H28" s="20"/>
      <c r="I28" s="21"/>
      <c r="J28" s="21"/>
      <c r="K28" s="21"/>
      <c r="L28" s="2"/>
      <c r="O28" s="27"/>
    </row>
    <row r="29" s="1" customFormat="1" ht="30.2" customHeight="1" spans="2:15">
      <c r="B29" s="21"/>
      <c r="C29" s="21"/>
      <c r="D29" s="21"/>
      <c r="E29" s="21"/>
      <c r="F29" s="23"/>
      <c r="G29" s="21"/>
      <c r="H29" s="21"/>
      <c r="I29" s="20"/>
      <c r="J29" s="20"/>
      <c r="K29" s="20"/>
      <c r="L29" s="21"/>
      <c r="O29" s="27"/>
    </row>
    <row r="30" s="1" customFormat="1" ht="30.2" customHeight="1" spans="2:15">
      <c r="B30" s="21"/>
      <c r="C30" s="21"/>
      <c r="D30" s="21"/>
      <c r="E30" s="21"/>
      <c r="F30" s="23"/>
      <c r="G30" s="21"/>
      <c r="H30" s="21"/>
      <c r="I30" s="22"/>
      <c r="J30" s="22"/>
      <c r="K30" s="22"/>
      <c r="L30" s="21"/>
      <c r="O30" s="27"/>
    </row>
    <row r="31" s="1" customFormat="1" ht="30.2" customHeight="1" spans="2:15">
      <c r="B31" s="21"/>
      <c r="C31" s="21"/>
      <c r="D31" s="21"/>
      <c r="E31" s="21"/>
      <c r="F31" s="21"/>
      <c r="G31" s="21"/>
      <c r="H31" s="21"/>
      <c r="I31" s="22"/>
      <c r="J31" s="22"/>
      <c r="K31" s="22"/>
      <c r="L31" s="21"/>
      <c r="O31" s="27"/>
    </row>
    <row r="32" s="1" customFormat="1" ht="30.2" customHeight="1" spans="2:15">
      <c r="B32" s="21"/>
      <c r="C32" s="21"/>
      <c r="D32" s="21"/>
      <c r="E32" s="21"/>
      <c r="F32" s="21"/>
      <c r="G32" s="21"/>
      <c r="H32" s="21"/>
      <c r="I32" s="20"/>
      <c r="J32" s="20"/>
      <c r="K32" s="20"/>
      <c r="L32" s="21"/>
      <c r="O32" s="27"/>
    </row>
    <row r="33" s="1" customFormat="1" ht="30.2" customHeight="1" spans="2:15">
      <c r="B33" s="21"/>
      <c r="C33" s="21"/>
      <c r="D33" s="21"/>
      <c r="E33" s="21"/>
      <c r="F33" s="21"/>
      <c r="G33" s="21"/>
      <c r="H33" s="21"/>
      <c r="I33" s="22"/>
      <c r="J33" s="22"/>
      <c r="K33" s="22"/>
      <c r="L33" s="21"/>
      <c r="O33" s="27"/>
    </row>
    <row r="34" s="1" customFormat="1" ht="30.2" customHeight="1" spans="2:15">
      <c r="B34" s="21"/>
      <c r="C34" s="21"/>
      <c r="D34" s="21"/>
      <c r="E34" s="21"/>
      <c r="F34" s="21"/>
      <c r="G34" s="21"/>
      <c r="H34" s="21"/>
      <c r="I34" s="22"/>
      <c r="J34" s="22"/>
      <c r="K34" s="22"/>
      <c r="L34" s="21"/>
      <c r="O34" s="27"/>
    </row>
    <row r="35" s="1" customFormat="1" ht="30.2" customHeight="1" spans="2:15">
      <c r="B35" s="21"/>
      <c r="C35" s="21"/>
      <c r="D35" s="21"/>
      <c r="E35" s="21"/>
      <c r="F35" s="21"/>
      <c r="G35" s="21"/>
      <c r="H35" s="21"/>
      <c r="I35" s="20"/>
      <c r="J35" s="20"/>
      <c r="K35" s="20"/>
      <c r="L35" s="21"/>
      <c r="O35" s="27"/>
    </row>
    <row r="36" s="1" customFormat="1" ht="30.2" customHeight="1" spans="2:15">
      <c r="B36" s="21"/>
      <c r="C36" s="21"/>
      <c r="D36" s="21"/>
      <c r="E36" s="21"/>
      <c r="F36" s="21"/>
      <c r="G36" s="21"/>
      <c r="H36" s="21"/>
      <c r="I36" s="22"/>
      <c r="J36" s="22"/>
      <c r="K36" s="22"/>
      <c r="L36" s="21"/>
      <c r="O36" s="27"/>
    </row>
    <row r="37" s="1" customFormat="1" ht="30.2" customHeight="1" spans="2:15">
      <c r="B37" s="21"/>
      <c r="C37" s="21"/>
      <c r="D37" s="21"/>
      <c r="E37" s="21"/>
      <c r="F37" s="21"/>
      <c r="G37" s="21"/>
      <c r="H37" s="21"/>
      <c r="I37" s="22"/>
      <c r="J37" s="22"/>
      <c r="K37" s="22"/>
      <c r="L37" s="21"/>
      <c r="O37" s="27"/>
    </row>
    <row r="38" s="1" customFormat="1" ht="30.2" customHeight="1" spans="2:1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O38" s="27"/>
    </row>
    <row r="39" s="1" customFormat="1" ht="30.2" customHeight="1" spans="2:15">
      <c r="B39" s="23"/>
      <c r="C39" s="21"/>
      <c r="D39" s="23"/>
      <c r="E39" s="23"/>
      <c r="F39" s="23"/>
      <c r="G39" s="23"/>
      <c r="H39" s="23"/>
      <c r="I39" s="20"/>
      <c r="J39" s="20"/>
      <c r="K39" s="20"/>
      <c r="L39" s="23"/>
      <c r="O39" s="27"/>
    </row>
    <row r="40" s="1" customFormat="1" ht="30.2" customHeight="1" spans="2:15">
      <c r="B40" s="21"/>
      <c r="C40" s="21"/>
      <c r="D40" s="21"/>
      <c r="E40" s="21"/>
      <c r="F40" s="21"/>
      <c r="G40" s="21"/>
      <c r="H40" s="21"/>
      <c r="I40" s="22"/>
      <c r="J40" s="22"/>
      <c r="K40" s="22"/>
      <c r="L40" s="21"/>
      <c r="O40" s="27"/>
    </row>
    <row r="41" s="1" customFormat="1" ht="30.2" customHeight="1" spans="2:15">
      <c r="B41" s="21"/>
      <c r="C41" s="21"/>
      <c r="D41" s="21"/>
      <c r="E41" s="21"/>
      <c r="F41" s="21"/>
      <c r="G41" s="21"/>
      <c r="H41" s="21"/>
      <c r="I41" s="22"/>
      <c r="J41" s="22"/>
      <c r="K41" s="22"/>
      <c r="L41" s="21"/>
      <c r="O41" s="27"/>
    </row>
    <row r="42" s="1" customFormat="1" ht="30.2" customHeight="1" spans="2:15">
      <c r="B42" s="21"/>
      <c r="C42" s="21"/>
      <c r="D42" s="21"/>
      <c r="E42" s="21"/>
      <c r="F42" s="21"/>
      <c r="G42" s="21"/>
      <c r="H42" s="24"/>
      <c r="I42" s="20"/>
      <c r="J42" s="20"/>
      <c r="K42" s="20"/>
      <c r="L42" s="21"/>
      <c r="O42" s="27"/>
    </row>
    <row r="43" s="1" customFormat="1" ht="30.2" customHeight="1" spans="2:15">
      <c r="B43" s="21"/>
      <c r="C43" s="21"/>
      <c r="D43" s="21"/>
      <c r="E43" s="21"/>
      <c r="F43" s="21"/>
      <c r="G43" s="21"/>
      <c r="H43" s="21"/>
      <c r="I43" s="22"/>
      <c r="J43" s="22"/>
      <c r="K43" s="22"/>
      <c r="L43" s="21"/>
      <c r="O43" s="27"/>
    </row>
    <row r="44" s="1" customFormat="1" ht="30.2" customHeight="1" spans="2:15">
      <c r="B44" s="23"/>
      <c r="C44" s="21"/>
      <c r="D44" s="23"/>
      <c r="E44" s="23"/>
      <c r="F44" s="23"/>
      <c r="G44" s="23"/>
      <c r="H44" s="23"/>
      <c r="I44" s="22"/>
      <c r="J44" s="22"/>
      <c r="K44" s="22"/>
      <c r="L44" s="23"/>
      <c r="O44" s="27"/>
    </row>
    <row r="45" s="1" customFormat="1" ht="30.2" customHeight="1" spans="2:15">
      <c r="B45" s="23"/>
      <c r="C45" s="21"/>
      <c r="D45" s="23"/>
      <c r="E45" s="23"/>
      <c r="F45" s="23"/>
      <c r="G45" s="23"/>
      <c r="H45" s="23"/>
      <c r="I45" s="20"/>
      <c r="J45" s="20"/>
      <c r="K45" s="20"/>
      <c r="L45" s="23"/>
      <c r="O45" s="27"/>
    </row>
    <row r="46" s="1" customFormat="1" ht="30.2" customHeight="1" spans="2:15">
      <c r="B46" s="23"/>
      <c r="C46" s="21"/>
      <c r="D46" s="23"/>
      <c r="E46" s="23"/>
      <c r="F46" s="23"/>
      <c r="G46" s="23"/>
      <c r="H46" s="23"/>
      <c r="I46" s="22"/>
      <c r="J46" s="22"/>
      <c r="K46" s="22"/>
      <c r="L46" s="23"/>
      <c r="O46" s="27"/>
    </row>
    <row r="47" s="1" customFormat="1" ht="30.2" customHeight="1" spans="2:15">
      <c r="B47" s="23"/>
      <c r="C47" s="21"/>
      <c r="D47" s="23"/>
      <c r="E47" s="23"/>
      <c r="F47" s="23"/>
      <c r="G47" s="23"/>
      <c r="H47" s="23"/>
      <c r="I47" s="22"/>
      <c r="J47" s="22"/>
      <c r="K47" s="22"/>
      <c r="L47" s="23"/>
      <c r="O47" s="27"/>
    </row>
    <row r="48" s="1" customFormat="1" ht="30.2" customHeight="1" spans="2:15">
      <c r="B48" s="23"/>
      <c r="C48" s="21"/>
      <c r="D48" s="23"/>
      <c r="E48" s="23"/>
      <c r="F48" s="23"/>
      <c r="G48" s="23"/>
      <c r="H48" s="23"/>
      <c r="I48" s="21"/>
      <c r="J48" s="21"/>
      <c r="K48" s="21"/>
      <c r="L48" s="23"/>
      <c r="O48" s="27"/>
    </row>
    <row r="49" s="1" customFormat="1" ht="30.2" customHeight="1" spans="2:15">
      <c r="B49" s="23"/>
      <c r="C49" s="21"/>
      <c r="D49" s="23"/>
      <c r="E49" s="23"/>
      <c r="F49" s="23"/>
      <c r="G49" s="23"/>
      <c r="H49" s="23"/>
      <c r="I49" s="20"/>
      <c r="J49" s="20"/>
      <c r="K49" s="20"/>
      <c r="L49" s="23"/>
      <c r="O49" s="27"/>
    </row>
    <row r="50" s="1" customFormat="1" ht="30.2" customHeight="1" spans="2:15">
      <c r="B50" s="23"/>
      <c r="C50" s="21"/>
      <c r="D50" s="23"/>
      <c r="E50" s="23"/>
      <c r="F50" s="23"/>
      <c r="G50" s="23"/>
      <c r="H50" s="23"/>
      <c r="I50" s="22"/>
      <c r="J50" s="22"/>
      <c r="K50" s="22"/>
      <c r="L50" s="23"/>
      <c r="O50" s="27"/>
    </row>
    <row r="51" s="1" customFormat="1" ht="30.2" customHeight="1" spans="2:15">
      <c r="B51" s="23"/>
      <c r="C51" s="21"/>
      <c r="D51" s="23"/>
      <c r="E51" s="23"/>
      <c r="F51" s="23"/>
      <c r="G51" s="23"/>
      <c r="H51" s="23"/>
      <c r="I51" s="22"/>
      <c r="J51" s="22"/>
      <c r="K51" s="22"/>
      <c r="L51" s="23"/>
      <c r="O51" s="27"/>
    </row>
    <row r="52" s="1" customFormat="1" ht="30.2" customHeight="1" spans="2:15">
      <c r="B52" s="23"/>
      <c r="C52" s="21"/>
      <c r="D52" s="23"/>
      <c r="E52" s="23"/>
      <c r="F52" s="23"/>
      <c r="G52" s="23"/>
      <c r="H52" s="23"/>
      <c r="I52" s="20"/>
      <c r="J52" s="20"/>
      <c r="K52" s="20"/>
      <c r="L52" s="23"/>
      <c r="O52" s="27"/>
    </row>
    <row r="53" s="1" customFormat="1" ht="30.2" customHeight="1" spans="2:15">
      <c r="B53" s="23"/>
      <c r="C53" s="21"/>
      <c r="D53" s="23"/>
      <c r="E53" s="23"/>
      <c r="F53" s="23"/>
      <c r="G53" s="23"/>
      <c r="H53" s="23"/>
      <c r="I53" s="22"/>
      <c r="J53" s="22"/>
      <c r="K53" s="22"/>
      <c r="L53" s="23"/>
      <c r="O53" s="27"/>
    </row>
    <row r="54" s="1" customFormat="1" ht="30.2" customHeight="1" spans="2:15">
      <c r="B54" s="23"/>
      <c r="C54" s="21"/>
      <c r="D54" s="23"/>
      <c r="E54" s="23"/>
      <c r="F54" s="23"/>
      <c r="G54" s="23"/>
      <c r="H54" s="23"/>
      <c r="I54" s="22"/>
      <c r="J54" s="22"/>
      <c r="K54" s="22"/>
      <c r="L54" s="23"/>
      <c r="O54" s="27"/>
    </row>
    <row r="55" s="1" customFormat="1" ht="30.2" customHeight="1" spans="2:15">
      <c r="B55" s="22"/>
      <c r="C55" s="21"/>
      <c r="D55" s="22"/>
      <c r="E55" s="22"/>
      <c r="F55" s="22"/>
      <c r="G55" s="22"/>
      <c r="H55" s="22"/>
      <c r="I55" s="20"/>
      <c r="J55" s="20"/>
      <c r="K55" s="20"/>
      <c r="O55" s="27"/>
    </row>
    <row r="56" s="1" customFormat="1" ht="30.2" customHeight="1" spans="2:15">
      <c r="B56" s="23"/>
      <c r="C56" s="21"/>
      <c r="D56" s="23"/>
      <c r="E56" s="23"/>
      <c r="F56" s="23"/>
      <c r="G56" s="23"/>
      <c r="H56" s="23"/>
      <c r="I56" s="22"/>
      <c r="J56" s="22"/>
      <c r="K56" s="22"/>
      <c r="L56" s="23"/>
      <c r="O56" s="27"/>
    </row>
    <row r="57" s="1" customFormat="1" ht="30.2" customHeight="1" spans="2:15">
      <c r="B57" s="23"/>
      <c r="C57" s="21"/>
      <c r="D57" s="23"/>
      <c r="E57" s="23"/>
      <c r="F57" s="23"/>
      <c r="G57" s="23"/>
      <c r="H57" s="23"/>
      <c r="I57" s="22"/>
      <c r="J57" s="22"/>
      <c r="K57" s="22"/>
      <c r="L57" s="23"/>
      <c r="O57" s="27"/>
    </row>
    <row r="58" s="1" customFormat="1" ht="30.2" customHeight="1" spans="2:15">
      <c r="B58" s="23"/>
      <c r="C58" s="21"/>
      <c r="D58" s="23"/>
      <c r="E58" s="23"/>
      <c r="F58" s="23"/>
      <c r="G58" s="23"/>
      <c r="H58" s="23"/>
      <c r="I58" s="21"/>
      <c r="J58" s="21"/>
      <c r="K58" s="21"/>
      <c r="L58" s="23"/>
      <c r="O58" s="27"/>
    </row>
    <row r="59" s="1" customFormat="1" ht="30.2" customHeight="1" spans="2:15">
      <c r="B59" s="22"/>
      <c r="C59" s="21"/>
      <c r="D59" s="22"/>
      <c r="E59" s="22"/>
      <c r="F59" s="22"/>
      <c r="G59" s="22"/>
      <c r="H59" s="22"/>
      <c r="I59" s="20"/>
      <c r="J59" s="20"/>
      <c r="K59" s="20"/>
      <c r="O59" s="27"/>
    </row>
    <row r="60" s="1" customFormat="1" ht="30.2" customHeight="1" spans="2:15">
      <c r="B60" s="23"/>
      <c r="C60" s="21"/>
      <c r="D60" s="23"/>
      <c r="E60" s="23"/>
      <c r="F60" s="23"/>
      <c r="G60" s="23"/>
      <c r="H60" s="23"/>
      <c r="I60" s="22"/>
      <c r="J60" s="22"/>
      <c r="K60" s="22"/>
      <c r="L60" s="23"/>
      <c r="O60" s="27"/>
    </row>
    <row r="61" s="1" customFormat="1" ht="30.2" customHeight="1" spans="2:15">
      <c r="B61" s="22"/>
      <c r="C61" s="21"/>
      <c r="D61" s="22"/>
      <c r="E61" s="22"/>
      <c r="F61" s="22"/>
      <c r="G61" s="20"/>
      <c r="H61" s="20"/>
      <c r="I61" s="22"/>
      <c r="J61" s="22"/>
      <c r="K61" s="22"/>
      <c r="L61" s="20"/>
      <c r="O61" s="27"/>
    </row>
    <row r="62" s="1" customFormat="1" ht="30.2" customHeight="1" spans="2:15">
      <c r="B62" s="22"/>
      <c r="C62" s="21"/>
      <c r="D62" s="22"/>
      <c r="E62" s="22"/>
      <c r="F62" s="22"/>
      <c r="G62" s="22"/>
      <c r="H62" s="22"/>
      <c r="I62" s="20"/>
      <c r="J62" s="20"/>
      <c r="K62" s="20"/>
      <c r="L62" s="22"/>
      <c r="O62" s="27"/>
    </row>
    <row r="63" s="1" customFormat="1" ht="30.2" customHeight="1" spans="2:15">
      <c r="B63" s="22"/>
      <c r="C63" s="21"/>
      <c r="D63" s="22"/>
      <c r="E63" s="22"/>
      <c r="F63" s="22"/>
      <c r="G63" s="22"/>
      <c r="H63" s="22"/>
      <c r="I63" s="22"/>
      <c r="J63" s="22"/>
      <c r="K63" s="22"/>
      <c r="L63" s="2"/>
      <c r="O63" s="27"/>
    </row>
    <row r="64" s="1" customFormat="1" ht="30.2" customHeight="1" spans="2:15">
      <c r="B64" s="22"/>
      <c r="C64" s="21"/>
      <c r="D64" s="22"/>
      <c r="E64" s="22"/>
      <c r="F64" s="22"/>
      <c r="G64" s="22"/>
      <c r="H64" s="22"/>
      <c r="I64" s="22"/>
      <c r="J64" s="22"/>
      <c r="K64" s="22"/>
      <c r="L64" s="2"/>
      <c r="O64" s="27"/>
    </row>
    <row r="65" s="1" customFormat="1" ht="30.2" customHeight="1" spans="2:15">
      <c r="B65" s="22"/>
      <c r="C65" s="21"/>
      <c r="D65" s="22"/>
      <c r="E65" s="22"/>
      <c r="F65" s="22"/>
      <c r="G65" s="22"/>
      <c r="H65" s="22"/>
      <c r="I65" s="20"/>
      <c r="J65" s="20"/>
      <c r="K65" s="20"/>
      <c r="L65" s="29"/>
      <c r="O65" s="27"/>
    </row>
    <row r="66" s="1" customFormat="1" ht="30.2" customHeight="1" spans="2:15">
      <c r="B66" s="22"/>
      <c r="C66" s="21"/>
      <c r="D66" s="22"/>
      <c r="E66" s="22"/>
      <c r="F66" s="22"/>
      <c r="G66" s="22"/>
      <c r="H66" s="22"/>
      <c r="I66" s="22"/>
      <c r="J66" s="22"/>
      <c r="K66" s="22"/>
      <c r="L66" s="22"/>
      <c r="O66" s="27"/>
    </row>
    <row r="67" s="1" customFormat="1" spans="15:15">
      <c r="O67" s="27"/>
    </row>
  </sheetData>
  <sortState ref="B44:N72">
    <sortCondition ref="L44:L72" descending="1"/>
  </sortState>
  <mergeCells count="1">
    <mergeCell ref="A1:R2"/>
  </mergeCells>
  <printOptions horizontalCentered="1"/>
  <pageMargins left="0.747916666666667" right="0.747916666666667" top="0.590277777777778" bottom="0.590277777777778" header="0.511805555555556" footer="0.511805555555556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rlzy</cp:lastModifiedBy>
  <dcterms:created xsi:type="dcterms:W3CDTF">2018-12-28T02:21:00Z</dcterms:created>
  <cp:lastPrinted>2019-04-17T07:29:00Z</cp:lastPrinted>
  <dcterms:modified xsi:type="dcterms:W3CDTF">2021-05-25T02:48:56Z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08E521A6AB584423A78D3700135BD39E</vt:lpwstr>
  </property>
</Properties>
</file>