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425"/>
  </bookViews>
  <sheets>
    <sheet name="Sheet1" sheetId="1" r:id="rId1"/>
    <sheet name="Sheet3" sheetId="2" r:id="rId2"/>
  </sheets>
  <externalReferences>
    <externalReference r:id="rId3"/>
    <externalReference r:id="rId4"/>
  </externalReferences>
  <calcPr calcId="144525"/>
</workbook>
</file>

<file path=xl/sharedStrings.xml><?xml version="1.0" encoding="utf-8"?>
<sst xmlns="http://schemas.openxmlformats.org/spreadsheetml/2006/main" count="34">
  <si>
    <t>杭州市总工会所属事业单位2021年公开招聘考生面试成绩</t>
  </si>
  <si>
    <t>序号</t>
  </si>
  <si>
    <t>报考单位</t>
  </si>
  <si>
    <t>报考职位</t>
  </si>
  <si>
    <t>姓名</t>
  </si>
  <si>
    <t>面试成绩</t>
  </si>
  <si>
    <t>杭州市总工会干部学校</t>
  </si>
  <si>
    <t>教育培训师</t>
  </si>
  <si>
    <t>童丹</t>
  </si>
  <si>
    <t>万丹琳</t>
  </si>
  <si>
    <t>曹迪</t>
  </si>
  <si>
    <t>楼骏婷</t>
  </si>
  <si>
    <t>杭州市职工服务中心</t>
  </si>
  <si>
    <t>人事管理</t>
  </si>
  <si>
    <t>王哲</t>
  </si>
  <si>
    <t>周坚毅</t>
  </si>
  <si>
    <t>翁敏杰</t>
  </si>
  <si>
    <t>於方惠</t>
  </si>
  <si>
    <t>业务审核</t>
  </si>
  <si>
    <t>张可昕</t>
  </si>
  <si>
    <t>陈樱樱</t>
  </si>
  <si>
    <t>丁瑶</t>
  </si>
  <si>
    <t>范雯梅</t>
  </si>
  <si>
    <t>杭州市工人文化宫</t>
  </si>
  <si>
    <t>培训管理</t>
  </si>
  <si>
    <t>施建聪</t>
  </si>
  <si>
    <t>毛瑜华</t>
  </si>
  <si>
    <t>王雯妮</t>
  </si>
  <si>
    <t>毛严冬</t>
  </si>
  <si>
    <t>剧场管理</t>
  </si>
  <si>
    <t>宣科炜</t>
  </si>
  <si>
    <t>丁百周</t>
  </si>
  <si>
    <t>蔡元杰</t>
  </si>
  <si>
    <t>吴叶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</si>
</sst>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00B0F0"/>
      <name val="宋体"/>
      <charset val="134"/>
      <scheme val="minor"/>
    </font>
    <font>
      <sz val="12"/>
      <color theme="5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方正小标宋简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2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14" fillId="15" borderId="5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&#24180;&#25307;&#32856;&#38754;&#35797;/&#26368;&#26032;&#35745;&#20998;&#34920;&#65288;&#21435;&#26368;&#20302;&#26368;&#39640;&#20998;&#34920;&#65289;/&#32771;&#22330;&#19968;/&#32771;&#22330;&#19968;&#25104;&#32489;&#27719;&#24635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&#24180;&#25307;&#32856;&#38754;&#35797;/&#26368;&#26032;&#35745;&#20998;&#34920;&#65288;&#21435;&#26368;&#20302;&#26368;&#39640;&#20998;&#34920;&#65289;/&#32771;&#22330;&#20108;/&#32771;&#22330;&#20108;&#25104;&#32489;&#27719;&#24635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曹迪</v>
          </cell>
          <cell r="E4" t="str">
            <v>420881198910070742</v>
          </cell>
          <cell r="F4">
            <v>77</v>
          </cell>
        </row>
        <row r="5">
          <cell r="D5" t="str">
            <v>万丹琳</v>
          </cell>
          <cell r="E5" t="str">
            <v>420303198911272542</v>
          </cell>
          <cell r="F5">
            <v>85</v>
          </cell>
        </row>
        <row r="6">
          <cell r="D6" t="str">
            <v>楼骏婷</v>
          </cell>
          <cell r="E6" t="str">
            <v>330681199102102066</v>
          </cell>
          <cell r="F6">
            <v>91.83</v>
          </cell>
        </row>
        <row r="7">
          <cell r="D7" t="str">
            <v>童丹</v>
          </cell>
          <cell r="E7" t="str">
            <v>330124199012124224</v>
          </cell>
          <cell r="F7">
            <v>81.67</v>
          </cell>
        </row>
        <row r="8">
          <cell r="D8" t="str">
            <v>王哲</v>
          </cell>
          <cell r="E8" t="str">
            <v>34080319970829270X</v>
          </cell>
          <cell r="F8">
            <v>78.83</v>
          </cell>
        </row>
        <row r="9">
          <cell r="D9" t="str">
            <v>周坚毅</v>
          </cell>
          <cell r="E9" t="str">
            <v>33078219990514021X</v>
          </cell>
          <cell r="F9">
            <v>90.33</v>
          </cell>
        </row>
        <row r="10">
          <cell r="D10" t="str">
            <v>翁敏杰</v>
          </cell>
          <cell r="E10" t="str">
            <v>330329199806204931</v>
          </cell>
          <cell r="F10">
            <v>89.43</v>
          </cell>
        </row>
        <row r="11">
          <cell r="D11" t="str">
            <v>於方惠</v>
          </cell>
          <cell r="E11" t="str">
            <v>421127199608301721</v>
          </cell>
          <cell r="F11">
            <v>86.87</v>
          </cell>
        </row>
        <row r="12">
          <cell r="D12" t="str">
            <v>张可昕</v>
          </cell>
          <cell r="E12" t="str">
            <v>320282199803050361</v>
          </cell>
          <cell r="F12">
            <v>85.07</v>
          </cell>
        </row>
        <row r="13">
          <cell r="D13" t="str">
            <v>陈樱樱</v>
          </cell>
          <cell r="E13" t="str">
            <v>331002199608180048</v>
          </cell>
          <cell r="F13">
            <v>88.83</v>
          </cell>
        </row>
        <row r="14">
          <cell r="D14" t="str">
            <v>范雯梅</v>
          </cell>
          <cell r="E14" t="str">
            <v>361024199906110623</v>
          </cell>
          <cell r="F14">
            <v>83.5</v>
          </cell>
        </row>
        <row r="15">
          <cell r="D15" t="str">
            <v>丁瑶</v>
          </cell>
          <cell r="E15" t="str">
            <v>339005199904206624</v>
          </cell>
          <cell r="F15">
            <v>86.33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毛严冬</v>
          </cell>
          <cell r="E4" t="str">
            <v>332525199512210049</v>
          </cell>
          <cell r="F4">
            <v>84.67</v>
          </cell>
        </row>
        <row r="5">
          <cell r="D5" t="str">
            <v>施建聪</v>
          </cell>
          <cell r="E5" t="str">
            <v>339005199702142618</v>
          </cell>
          <cell r="F5">
            <v>82</v>
          </cell>
        </row>
        <row r="6">
          <cell r="D6" t="str">
            <v>毛瑜华</v>
          </cell>
          <cell r="E6" t="str">
            <v>330122199705080022</v>
          </cell>
          <cell r="F6">
            <v>89</v>
          </cell>
        </row>
        <row r="7">
          <cell r="D7" t="str">
            <v>王雯妮</v>
          </cell>
          <cell r="E7" t="str">
            <v>33012419990826342X</v>
          </cell>
          <cell r="F7">
            <v>76.33</v>
          </cell>
        </row>
        <row r="8">
          <cell r="D8" t="str">
            <v>丁百周</v>
          </cell>
          <cell r="E8" t="str">
            <v>330624199006144410</v>
          </cell>
          <cell r="F8">
            <v>86</v>
          </cell>
        </row>
        <row r="9">
          <cell r="D9" t="str">
            <v>宣科炜</v>
          </cell>
          <cell r="E9" t="str">
            <v>330681199409067058</v>
          </cell>
          <cell r="F9">
            <v>81</v>
          </cell>
        </row>
        <row r="10">
          <cell r="D10" t="str">
            <v>蔡元杰</v>
          </cell>
          <cell r="E10" t="str">
            <v>339005199311130310</v>
          </cell>
          <cell r="F10">
            <v>79.33</v>
          </cell>
        </row>
        <row r="11">
          <cell r="D11" t="str">
            <v>吴叶</v>
          </cell>
          <cell r="E11" t="str">
            <v>330182199209090252</v>
          </cell>
          <cell r="F11">
            <v>80</v>
          </cell>
        </row>
        <row r="14">
          <cell r="E14" t="str">
            <v>核分员：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53"/>
  <sheetViews>
    <sheetView tabSelected="1" workbookViewId="0">
      <selection activeCell="G5" sqref="G5"/>
    </sheetView>
  </sheetViews>
  <sheetFormatPr defaultColWidth="9" defaultRowHeight="14.25" outlineLevelCol="4"/>
  <cols>
    <col min="1" max="1" width="5.5" style="4" customWidth="1"/>
    <col min="2" max="2" width="13.375" style="4" customWidth="1"/>
    <col min="3" max="3" width="18.25" style="4" customWidth="1"/>
    <col min="4" max="4" width="14.375" style="4" customWidth="1"/>
    <col min="5" max="5" width="21.75" style="4" customWidth="1"/>
    <col min="6" max="16384" width="9" style="5"/>
  </cols>
  <sheetData>
    <row r="1" ht="55.5" customHeight="1" spans="1:5">
      <c r="A1" s="6" t="s">
        <v>0</v>
      </c>
      <c r="B1" s="6"/>
      <c r="C1" s="6"/>
      <c r="D1" s="6"/>
      <c r="E1" s="6"/>
    </row>
    <row r="2" s="1" customFormat="1" ht="30" customHeight="1" spans="1:5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</row>
    <row r="3" s="2" customFormat="1" ht="20.1" customHeight="1" spans="1:5">
      <c r="A3" s="8">
        <v>1</v>
      </c>
      <c r="B3" s="9" t="s">
        <v>6</v>
      </c>
      <c r="C3" s="9" t="s">
        <v>7</v>
      </c>
      <c r="D3" s="8" t="s">
        <v>8</v>
      </c>
      <c r="E3" s="8">
        <f>VLOOKUP(D3,[1]Sheet1!$D$4:$F$15,3,0)</f>
        <v>81.67</v>
      </c>
    </row>
    <row r="4" s="2" customFormat="1" ht="20.1" customHeight="1" spans="1:5">
      <c r="A4" s="8">
        <v>2</v>
      </c>
      <c r="B4" s="9"/>
      <c r="C4" s="9"/>
      <c r="D4" s="8" t="s">
        <v>9</v>
      </c>
      <c r="E4" s="8">
        <f>VLOOKUP(D4,[1]Sheet1!$D$4:$F$15,3,0)</f>
        <v>85</v>
      </c>
    </row>
    <row r="5" s="2" customFormat="1" ht="20.1" customHeight="1" spans="1:5">
      <c r="A5" s="8">
        <v>3</v>
      </c>
      <c r="B5" s="9"/>
      <c r="C5" s="9"/>
      <c r="D5" s="8" t="s">
        <v>10</v>
      </c>
      <c r="E5" s="8">
        <f>VLOOKUP(D5,[1]Sheet1!$D$4:$F$15,3,0)</f>
        <v>77</v>
      </c>
    </row>
    <row r="6" s="2" customFormat="1" ht="20.1" customHeight="1" spans="1:5">
      <c r="A6" s="8">
        <v>4</v>
      </c>
      <c r="B6" s="9"/>
      <c r="C6" s="9"/>
      <c r="D6" s="8" t="s">
        <v>11</v>
      </c>
      <c r="E6" s="8">
        <f>VLOOKUP(D6,[1]Sheet1!$D$4:$F$15,3,0)</f>
        <v>91.83</v>
      </c>
    </row>
    <row r="7" ht="20.1" customHeight="1" spans="1:5">
      <c r="A7" s="8">
        <v>5</v>
      </c>
      <c r="B7" s="9" t="s">
        <v>12</v>
      </c>
      <c r="C7" s="9" t="s">
        <v>13</v>
      </c>
      <c r="D7" s="8" t="s">
        <v>14</v>
      </c>
      <c r="E7" s="8">
        <f>VLOOKUP(D7,[1]Sheet1!$D$4:$F$15,3,0)</f>
        <v>78.83</v>
      </c>
    </row>
    <row r="8" ht="20.1" customHeight="1" spans="1:5">
      <c r="A8" s="8">
        <v>6</v>
      </c>
      <c r="B8" s="9"/>
      <c r="C8" s="9"/>
      <c r="D8" s="8" t="s">
        <v>15</v>
      </c>
      <c r="E8" s="8">
        <f>VLOOKUP(D8,[1]Sheet1!$D$4:$F$15,3,0)</f>
        <v>90.33</v>
      </c>
    </row>
    <row r="9" ht="20.1" customHeight="1" spans="1:5">
      <c r="A9" s="8">
        <v>7</v>
      </c>
      <c r="B9" s="9"/>
      <c r="C9" s="9"/>
      <c r="D9" s="8" t="s">
        <v>16</v>
      </c>
      <c r="E9" s="8">
        <f>VLOOKUP(D9,[1]Sheet1!$D$4:$F$15,3,0)</f>
        <v>89.43</v>
      </c>
    </row>
    <row r="10" ht="20.1" customHeight="1" spans="1:5">
      <c r="A10" s="8">
        <v>8</v>
      </c>
      <c r="B10" s="9"/>
      <c r="C10" s="9"/>
      <c r="D10" s="8" t="s">
        <v>17</v>
      </c>
      <c r="E10" s="8">
        <f>VLOOKUP(D10,[1]Sheet1!$D$4:$F$15,3,0)</f>
        <v>86.87</v>
      </c>
    </row>
    <row r="11" s="3" customFormat="1" ht="20.1" customHeight="1" spans="1:5">
      <c r="A11" s="8">
        <v>9</v>
      </c>
      <c r="B11" s="9"/>
      <c r="C11" s="10" t="s">
        <v>18</v>
      </c>
      <c r="D11" s="11" t="s">
        <v>19</v>
      </c>
      <c r="E11" s="8">
        <f>VLOOKUP(D11,[1]Sheet1!$D$4:$F$15,3,0)</f>
        <v>85.07</v>
      </c>
    </row>
    <row r="12" s="3" customFormat="1" ht="20.1" customHeight="1" spans="1:5">
      <c r="A12" s="8">
        <v>10</v>
      </c>
      <c r="B12" s="9"/>
      <c r="C12" s="10"/>
      <c r="D12" s="11" t="s">
        <v>20</v>
      </c>
      <c r="E12" s="8">
        <f>VLOOKUP(D12,[1]Sheet1!$D$4:$F$15,3,0)</f>
        <v>88.83</v>
      </c>
    </row>
    <row r="13" s="3" customFormat="1" ht="20.1" customHeight="1" spans="1:5">
      <c r="A13" s="8">
        <v>11</v>
      </c>
      <c r="B13" s="9"/>
      <c r="C13" s="10"/>
      <c r="D13" s="11" t="s">
        <v>21</v>
      </c>
      <c r="E13" s="8">
        <f>VLOOKUP(D13,[1]Sheet1!$D$4:$F$15,3,0)</f>
        <v>86.33</v>
      </c>
    </row>
    <row r="14" s="3" customFormat="1" ht="20.1" customHeight="1" spans="1:5">
      <c r="A14" s="8">
        <v>12</v>
      </c>
      <c r="B14" s="9"/>
      <c r="C14" s="10"/>
      <c r="D14" s="11" t="s">
        <v>22</v>
      </c>
      <c r="E14" s="8">
        <f>VLOOKUP(D14,[1]Sheet1!$D$4:$F$15,3,0)</f>
        <v>83.5</v>
      </c>
    </row>
    <row r="15" ht="20.1" customHeight="1" spans="1:5">
      <c r="A15" s="8">
        <v>13</v>
      </c>
      <c r="B15" s="9" t="s">
        <v>23</v>
      </c>
      <c r="C15" s="9" t="s">
        <v>24</v>
      </c>
      <c r="D15" s="8" t="s">
        <v>25</v>
      </c>
      <c r="E15" s="8">
        <f>VLOOKUP(D15,[2]Sheet1!$D$4:$F$15,3,0)</f>
        <v>82</v>
      </c>
    </row>
    <row r="16" ht="20.1" customHeight="1" spans="1:5">
      <c r="A16" s="8">
        <v>14</v>
      </c>
      <c r="B16" s="9"/>
      <c r="C16" s="9"/>
      <c r="D16" s="8" t="s">
        <v>26</v>
      </c>
      <c r="E16" s="8">
        <f>VLOOKUP(D16,[2]Sheet1!$D$4:$F$15,3,0)</f>
        <v>89</v>
      </c>
    </row>
    <row r="17" ht="20.1" customHeight="1" spans="1:5">
      <c r="A17" s="8">
        <v>15</v>
      </c>
      <c r="B17" s="9"/>
      <c r="C17" s="9"/>
      <c r="D17" s="8" t="s">
        <v>27</v>
      </c>
      <c r="E17" s="8">
        <f>VLOOKUP(D17,[2]Sheet1!$D$4:$F$15,3,0)</f>
        <v>76.33</v>
      </c>
    </row>
    <row r="18" ht="20.1" customHeight="1" spans="1:5">
      <c r="A18" s="8">
        <v>16</v>
      </c>
      <c r="B18" s="9"/>
      <c r="C18" s="9"/>
      <c r="D18" s="8" t="s">
        <v>28</v>
      </c>
      <c r="E18" s="8">
        <f>VLOOKUP(D18,[2]Sheet1!$D$4:$F$15,3,0)</f>
        <v>84.67</v>
      </c>
    </row>
    <row r="19" ht="20.1" customHeight="1" spans="1:5">
      <c r="A19" s="8">
        <v>17</v>
      </c>
      <c r="B19" s="9"/>
      <c r="C19" s="9" t="s">
        <v>29</v>
      </c>
      <c r="D19" s="8" t="s">
        <v>30</v>
      </c>
      <c r="E19" s="8">
        <f>VLOOKUP(D19,[2]Sheet1!$D$4:$F$15,3,0)</f>
        <v>81</v>
      </c>
    </row>
    <row r="20" ht="20.1" customHeight="1" spans="1:5">
      <c r="A20" s="8">
        <v>18</v>
      </c>
      <c r="B20" s="9"/>
      <c r="C20" s="9"/>
      <c r="D20" s="8" t="s">
        <v>31</v>
      </c>
      <c r="E20" s="8">
        <f>VLOOKUP(D20,[2]Sheet1!$D$4:$F$15,3,0)</f>
        <v>86</v>
      </c>
    </row>
    <row r="21" ht="20.1" customHeight="1" spans="1:5">
      <c r="A21" s="8">
        <v>19</v>
      </c>
      <c r="B21" s="9"/>
      <c r="C21" s="9"/>
      <c r="D21" s="8" t="s">
        <v>32</v>
      </c>
      <c r="E21" s="8">
        <f>VLOOKUP(D21,[2]Sheet1!$D$4:$F$15,3,0)</f>
        <v>79.33</v>
      </c>
    </row>
    <row r="22" ht="20.1" customHeight="1" spans="1:5">
      <c r="A22" s="8">
        <v>20</v>
      </c>
      <c r="B22" s="9"/>
      <c r="C22" s="9"/>
      <c r="D22" s="8" t="s">
        <v>33</v>
      </c>
      <c r="E22" s="8">
        <f>VLOOKUP(D22,[2]Sheet1!$D$4:$F$15,3,0)</f>
        <v>80</v>
      </c>
    </row>
    <row r="24" spans="1:5">
      <c r="A24" s="5"/>
      <c r="B24" s="5"/>
      <c r="C24" s="5"/>
      <c r="D24" s="5"/>
      <c r="E24" s="5"/>
    </row>
    <row r="25" spans="1:5">
      <c r="A25" s="5"/>
      <c r="B25" s="5"/>
      <c r="C25" s="5"/>
      <c r="D25" s="5"/>
      <c r="E25" s="5"/>
    </row>
    <row r="26" spans="1:5">
      <c r="A26" s="5"/>
      <c r="B26" s="5"/>
      <c r="C26" s="5"/>
      <c r="D26" s="5"/>
      <c r="E26" s="5"/>
    </row>
    <row r="27" spans="1:5">
      <c r="A27" s="5"/>
      <c r="B27" s="5"/>
      <c r="C27" s="5"/>
      <c r="D27" s="5"/>
      <c r="E27" s="5"/>
    </row>
    <row r="28" spans="1:5">
      <c r="A28" s="5"/>
      <c r="B28" s="5"/>
      <c r="C28" s="5"/>
      <c r="D28" s="5"/>
      <c r="E28" s="5"/>
    </row>
    <row r="29" spans="1:5">
      <c r="A29" s="5"/>
      <c r="B29" s="5"/>
      <c r="C29" s="5"/>
      <c r="D29" s="5"/>
      <c r="E29" s="5"/>
    </row>
    <row r="30" spans="1:5">
      <c r="A30" s="5"/>
      <c r="B30" s="5"/>
      <c r="C30" s="5"/>
      <c r="D30" s="5"/>
      <c r="E30" s="5"/>
    </row>
    <row r="31" spans="1:5">
      <c r="A31" s="5"/>
      <c r="B31" s="5"/>
      <c r="C31" s="5"/>
      <c r="D31" s="5"/>
      <c r="E31" s="5"/>
    </row>
    <row r="32" spans="1:5">
      <c r="A32" s="5"/>
      <c r="B32" s="5"/>
      <c r="C32" s="5"/>
      <c r="D32" s="5"/>
      <c r="E32" s="5"/>
    </row>
    <row r="33" spans="1:5">
      <c r="A33" s="5"/>
      <c r="B33" s="5"/>
      <c r="C33" s="5"/>
      <c r="D33" s="5"/>
      <c r="E33" s="5"/>
    </row>
    <row r="34" spans="1:5">
      <c r="A34" s="5"/>
      <c r="B34" s="5"/>
      <c r="C34" s="5"/>
      <c r="D34" s="5"/>
      <c r="E34" s="5"/>
    </row>
    <row r="35" spans="1:5">
      <c r="A35" s="5"/>
      <c r="B35" s="5"/>
      <c r="C35" s="5"/>
      <c r="D35" s="5"/>
      <c r="E35" s="5"/>
    </row>
    <row r="36" spans="1:5">
      <c r="A36" s="5"/>
      <c r="B36" s="5"/>
      <c r="C36" s="5"/>
      <c r="D36" s="5"/>
      <c r="E36" s="5"/>
    </row>
    <row r="37" spans="1:5">
      <c r="A37" s="5"/>
      <c r="B37" s="5"/>
      <c r="C37" s="5"/>
      <c r="D37" s="5"/>
      <c r="E37" s="5"/>
    </row>
    <row r="38" spans="1:5">
      <c r="A38" s="5"/>
      <c r="B38" s="5"/>
      <c r="C38" s="5"/>
      <c r="D38" s="5"/>
      <c r="E38" s="5"/>
    </row>
    <row r="39" spans="1:5">
      <c r="A39" s="5"/>
      <c r="B39" s="5"/>
      <c r="C39" s="5"/>
      <c r="D39" s="5"/>
      <c r="E39" s="5"/>
    </row>
    <row r="40" spans="1:5">
      <c r="A40" s="5"/>
      <c r="B40" s="5"/>
      <c r="C40" s="5"/>
      <c r="D40" s="5"/>
      <c r="E40" s="5"/>
    </row>
    <row r="41" spans="1:5">
      <c r="A41" s="5"/>
      <c r="B41" s="5"/>
      <c r="C41" s="5"/>
      <c r="D41" s="5"/>
      <c r="E41" s="5"/>
    </row>
    <row r="42" spans="1:5">
      <c r="A42" s="5"/>
      <c r="B42" s="5"/>
      <c r="C42" s="5"/>
      <c r="D42" s="5"/>
      <c r="E42" s="5"/>
    </row>
    <row r="43" spans="1:5">
      <c r="A43" s="5"/>
      <c r="B43" s="5"/>
      <c r="C43" s="5"/>
      <c r="D43" s="5"/>
      <c r="E43" s="5"/>
    </row>
    <row r="44" spans="1:5">
      <c r="A44" s="5"/>
      <c r="B44" s="5"/>
      <c r="C44" s="5"/>
      <c r="D44" s="5"/>
      <c r="E44" s="5"/>
    </row>
    <row r="45" spans="1:5">
      <c r="A45" s="5"/>
      <c r="B45" s="5"/>
      <c r="C45" s="5"/>
      <c r="D45" s="5"/>
      <c r="E45" s="5"/>
    </row>
    <row r="46" spans="1:5">
      <c r="A46" s="5"/>
      <c r="B46" s="5"/>
      <c r="C46" s="5"/>
      <c r="D46" s="5"/>
      <c r="E46" s="5"/>
    </row>
    <row r="47" spans="1:5">
      <c r="A47" s="5"/>
      <c r="B47" s="5"/>
      <c r="C47" s="5"/>
      <c r="D47" s="5"/>
      <c r="E47" s="5"/>
    </row>
    <row r="48" spans="1:5">
      <c r="A48" s="5"/>
      <c r="B48" s="5"/>
      <c r="C48" s="5"/>
      <c r="D48" s="5"/>
      <c r="E48" s="5"/>
    </row>
    <row r="49" spans="1:5">
      <c r="A49" s="5"/>
      <c r="B49" s="5"/>
      <c r="C49" s="5"/>
      <c r="D49" s="5"/>
      <c r="E49" s="5"/>
    </row>
    <row r="50" spans="1:5">
      <c r="A50" s="5"/>
      <c r="B50" s="5"/>
      <c r="C50" s="5"/>
      <c r="D50" s="5"/>
      <c r="E50" s="5"/>
    </row>
    <row r="51" spans="1:5">
      <c r="A51" s="5"/>
      <c r="B51" s="5"/>
      <c r="C51" s="5"/>
      <c r="D51" s="5"/>
      <c r="E51" s="5"/>
    </row>
    <row r="52" spans="1:5">
      <c r="A52" s="5"/>
      <c r="B52" s="5"/>
      <c r="C52" s="5"/>
      <c r="D52" s="5"/>
      <c r="E52" s="5"/>
    </row>
    <row r="53" spans="1:5">
      <c r="A53" s="5"/>
      <c r="B53" s="5"/>
      <c r="C53" s="5"/>
      <c r="D53" s="5"/>
      <c r="E53" s="5"/>
    </row>
  </sheetData>
  <mergeCells count="9">
    <mergeCell ref="A1:E1"/>
    <mergeCell ref="B3:B6"/>
    <mergeCell ref="B7:B14"/>
    <mergeCell ref="B15:B22"/>
    <mergeCell ref="C3:C6"/>
    <mergeCell ref="C7:C10"/>
    <mergeCell ref="C11:C14"/>
    <mergeCell ref="C15:C18"/>
    <mergeCell ref="C19:C22"/>
  </mergeCells>
  <printOptions horizontalCentered="1"/>
  <pageMargins left="0.393055555555556" right="0.393055555555556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俞立峰</dc:creator>
  <cp:lastModifiedBy>SH</cp:lastModifiedBy>
  <dcterms:created xsi:type="dcterms:W3CDTF">2020-08-22T02:53:00Z</dcterms:created>
  <cp:lastPrinted>2021-05-12T07:46:00Z</cp:lastPrinted>
  <dcterms:modified xsi:type="dcterms:W3CDTF">2021-05-15T03:59:05Z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2052-10.1.0.5842</vt:lpwstr>
  </property>
  <property fmtid="{D5CDD505-2E9C-101B-9397-08002B2CF9AE}" pid="3" name="ICV">
    <vt:lpwstr>140659178ECB423D9E245A70AB90E7D8</vt:lpwstr>
  </property>
</Properties>
</file>