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380" windowHeight="10515"/>
  </bookViews>
  <sheets>
    <sheet name="Sheet1" sheetId="1" r:id="rId1"/>
  </sheets>
  <externalReferences>
    <externalReference r:id="rId2"/>
  </externalReferences>
  <definedNames>
    <definedName name="_xlnm._FilterDatabase" localSheetId="0" hidden="1">Sheet1!$A$3:$D$32</definedName>
  </definedNames>
  <calcPr calcId="144525"/>
</workbook>
</file>

<file path=xl/sharedStrings.xml><?xml version="1.0" encoding="utf-8"?>
<sst xmlns="http://schemas.openxmlformats.org/spreadsheetml/2006/main" count="34">
  <si>
    <t>2021年东阳市公安局交通警察大队拟招聘辅警公示名单</t>
  </si>
  <si>
    <t>序号</t>
  </si>
  <si>
    <t>姓名</t>
  </si>
  <si>
    <t>身份证号</t>
  </si>
  <si>
    <t>综合成绩</t>
  </si>
  <si>
    <t>马旭东</t>
  </si>
  <si>
    <t>李淼鑫</t>
  </si>
  <si>
    <t>周舒裕</t>
  </si>
  <si>
    <t>卢跃群</t>
  </si>
  <si>
    <t>孔嘉伟</t>
  </si>
  <si>
    <t>邵凯峰</t>
  </si>
  <si>
    <t>徐辉</t>
  </si>
  <si>
    <t>朱帅红</t>
  </si>
  <si>
    <t>马君龙</t>
  </si>
  <si>
    <t>陈鑫</t>
  </si>
  <si>
    <t>张源</t>
  </si>
  <si>
    <t>王政</t>
  </si>
  <si>
    <t>应晓晨</t>
  </si>
  <si>
    <t>邱贺威</t>
  </si>
  <si>
    <t>徐斌</t>
  </si>
  <si>
    <t>胡琦枭</t>
  </si>
  <si>
    <t>陈阳军</t>
  </si>
  <si>
    <t>李云峰</t>
  </si>
  <si>
    <t>李冠军</t>
  </si>
  <si>
    <t>马思远</t>
  </si>
  <si>
    <t>任康康</t>
  </si>
  <si>
    <t>陈晓</t>
  </si>
  <si>
    <t>陆建锋</t>
  </si>
  <si>
    <t>吴斌</t>
  </si>
  <si>
    <t>潘惠强</t>
  </si>
  <si>
    <t>金铁军</t>
  </si>
  <si>
    <t>陈丽红</t>
  </si>
  <si>
    <t>李晴晴</t>
  </si>
  <si>
    <t>吴珊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</si>
</sst>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9" borderId="6" applyNumberFormat="0" applyAlignment="0" applyProtection="0">
      <alignment vertical="center"/>
    </xf>
    <xf numFmtId="0" fontId="19" fillId="19" borderId="5" applyNumberFormat="0" applyAlignment="0" applyProtection="0">
      <alignment vertical="center"/>
    </xf>
    <xf numFmtId="0" fontId="22" fillId="31" borderId="9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741;&#35686;&#25307;&#32856;&#12289;&#32771;&#35797;&#30456;&#20851;&#34920;&#266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名人员导出"/>
      <sheetName val="花名册"/>
      <sheetName val="体能（自己留存）"/>
      <sheetName val="体能考试（男）"/>
      <sheetName val="体能（女）"/>
      <sheetName val="签到表"/>
      <sheetName val="成绩汇总"/>
      <sheetName val="成绩汇总（自己留存）"/>
      <sheetName val="面试表格"/>
      <sheetName val="笔试（自己留存）"/>
      <sheetName val="人才网成绩公示稿"/>
      <sheetName val="笔试和面试成绩"/>
      <sheetName val="公示名单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C4" t="str">
            <v>330724199112066933</v>
          </cell>
        </row>
        <row r="5">
          <cell r="C5" t="str">
            <v>330723198701025581</v>
          </cell>
        </row>
        <row r="6">
          <cell r="C6" t="str">
            <v>341023199009043512</v>
          </cell>
        </row>
        <row r="7">
          <cell r="C7" t="str">
            <v>450121199207083387</v>
          </cell>
        </row>
        <row r="8">
          <cell r="C8" t="str">
            <v>330782199311034313</v>
          </cell>
        </row>
        <row r="9">
          <cell r="C9" t="str">
            <v>33068319941010041X</v>
          </cell>
        </row>
        <row r="10">
          <cell r="C10" t="str">
            <v>331023199308094414</v>
          </cell>
        </row>
        <row r="11">
          <cell r="C11" t="str">
            <v>330724199805277127</v>
          </cell>
        </row>
        <row r="12">
          <cell r="C12" t="str">
            <v>330782199610192311</v>
          </cell>
        </row>
        <row r="13">
          <cell r="C13" t="str">
            <v>330724199403225615</v>
          </cell>
        </row>
        <row r="14">
          <cell r="C14" t="str">
            <v>330724199503070710</v>
          </cell>
        </row>
        <row r="15">
          <cell r="C15" t="str">
            <v>33072419880513181X</v>
          </cell>
        </row>
        <row r="16">
          <cell r="C16" t="str">
            <v>320681199609085216</v>
          </cell>
        </row>
        <row r="17">
          <cell r="C17" t="str">
            <v>330727199404100012</v>
          </cell>
        </row>
        <row r="18">
          <cell r="C18" t="str">
            <v>330724199306012415</v>
          </cell>
        </row>
        <row r="19">
          <cell r="C19" t="str">
            <v>330724198201080732</v>
          </cell>
        </row>
        <row r="20">
          <cell r="C20" t="str">
            <v>330724199809105613</v>
          </cell>
        </row>
        <row r="21">
          <cell r="C21" t="str">
            <v>330724199007280313</v>
          </cell>
        </row>
        <row r="22">
          <cell r="C22" t="str">
            <v>33072419820812243X</v>
          </cell>
        </row>
        <row r="23">
          <cell r="C23" t="str">
            <v>330724199105310010</v>
          </cell>
        </row>
        <row r="24">
          <cell r="C24" t="str">
            <v>330724199602220710</v>
          </cell>
        </row>
        <row r="25">
          <cell r="C25" t="str">
            <v>330724197902040018</v>
          </cell>
        </row>
        <row r="26">
          <cell r="C26" t="str">
            <v>362301199612314017</v>
          </cell>
        </row>
        <row r="27">
          <cell r="C27" t="str">
            <v>330724199205225817</v>
          </cell>
        </row>
        <row r="29">
          <cell r="C29" t="str">
            <v>330724198511217618</v>
          </cell>
        </row>
        <row r="30">
          <cell r="C30" t="str">
            <v>330724199710291815</v>
          </cell>
        </row>
        <row r="31">
          <cell r="C31" t="str">
            <v>330724198706026918</v>
          </cell>
        </row>
        <row r="32">
          <cell r="C32" t="str">
            <v>330727199807181611</v>
          </cell>
        </row>
        <row r="33">
          <cell r="C33" t="str">
            <v>33072419901015481X</v>
          </cell>
        </row>
      </sheetData>
      <sheetData sheetId="11">
        <row r="4">
          <cell r="E4">
            <v>88</v>
          </cell>
          <cell r="F4">
            <v>79.75</v>
          </cell>
        </row>
        <row r="5">
          <cell r="E5">
            <v>82</v>
          </cell>
          <cell r="F5">
            <v>81</v>
          </cell>
        </row>
        <row r="6">
          <cell r="E6">
            <v>78</v>
          </cell>
          <cell r="F6">
            <v>84.25</v>
          </cell>
        </row>
        <row r="7">
          <cell r="E7">
            <v>80</v>
          </cell>
          <cell r="F7">
            <v>82.25</v>
          </cell>
        </row>
        <row r="8">
          <cell r="E8">
            <v>82</v>
          </cell>
          <cell r="F8">
            <v>79.75</v>
          </cell>
        </row>
        <row r="9">
          <cell r="E9">
            <v>83</v>
          </cell>
          <cell r="F9">
            <v>78.25</v>
          </cell>
        </row>
        <row r="10">
          <cell r="E10">
            <v>79</v>
          </cell>
          <cell r="F10">
            <v>82.25</v>
          </cell>
        </row>
        <row r="11">
          <cell r="E11">
            <v>78</v>
          </cell>
          <cell r="F11">
            <v>82.25</v>
          </cell>
        </row>
        <row r="12">
          <cell r="E12">
            <v>78</v>
          </cell>
          <cell r="F12">
            <v>80</v>
          </cell>
        </row>
        <row r="13">
          <cell r="E13">
            <v>80</v>
          </cell>
          <cell r="F13">
            <v>78</v>
          </cell>
        </row>
        <row r="14">
          <cell r="E14">
            <v>80</v>
          </cell>
          <cell r="F14">
            <v>77</v>
          </cell>
        </row>
        <row r="15">
          <cell r="E15">
            <v>75</v>
          </cell>
          <cell r="F15">
            <v>80.25</v>
          </cell>
        </row>
        <row r="16">
          <cell r="E16">
            <v>76</v>
          </cell>
          <cell r="F16">
            <v>77.75</v>
          </cell>
        </row>
        <row r="17">
          <cell r="E17">
            <v>75</v>
          </cell>
          <cell r="F17">
            <v>78.5</v>
          </cell>
        </row>
        <row r="18">
          <cell r="E18">
            <v>74</v>
          </cell>
          <cell r="F18">
            <v>79.25</v>
          </cell>
        </row>
        <row r="19">
          <cell r="E19">
            <v>82</v>
          </cell>
          <cell r="F19">
            <v>71.25</v>
          </cell>
        </row>
        <row r="20">
          <cell r="E20">
            <v>82</v>
          </cell>
          <cell r="F20">
            <v>71</v>
          </cell>
        </row>
        <row r="21">
          <cell r="E21">
            <v>71</v>
          </cell>
          <cell r="F21">
            <v>81</v>
          </cell>
        </row>
        <row r="22">
          <cell r="E22">
            <v>70</v>
          </cell>
          <cell r="F22">
            <v>81.5</v>
          </cell>
        </row>
        <row r="23">
          <cell r="E23">
            <v>76</v>
          </cell>
          <cell r="F23">
            <v>74.75</v>
          </cell>
        </row>
        <row r="24">
          <cell r="E24">
            <v>71</v>
          </cell>
          <cell r="F24">
            <v>78.75</v>
          </cell>
        </row>
        <row r="25">
          <cell r="E25">
            <v>70</v>
          </cell>
          <cell r="F25">
            <v>77.75</v>
          </cell>
        </row>
        <row r="27">
          <cell r="E27">
            <v>72</v>
          </cell>
          <cell r="F27">
            <v>74.75</v>
          </cell>
        </row>
        <row r="28">
          <cell r="E28">
            <v>70</v>
          </cell>
          <cell r="F28">
            <v>75.75</v>
          </cell>
        </row>
        <row r="29">
          <cell r="E29">
            <v>70</v>
          </cell>
          <cell r="F29">
            <v>75.75</v>
          </cell>
        </row>
        <row r="30">
          <cell r="E30">
            <v>70</v>
          </cell>
          <cell r="F30">
            <v>75.5</v>
          </cell>
        </row>
        <row r="31">
          <cell r="E31">
            <v>72</v>
          </cell>
          <cell r="F31">
            <v>71.25</v>
          </cell>
        </row>
        <row r="32">
          <cell r="E32">
            <v>67</v>
          </cell>
          <cell r="F32">
            <v>74.75</v>
          </cell>
        </row>
        <row r="33">
          <cell r="E33">
            <v>62</v>
          </cell>
          <cell r="F33">
            <v>79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2"/>
  <sheetViews>
    <sheetView tabSelected="1" workbookViewId="0">
      <selection activeCell="H31" sqref="H31"/>
    </sheetView>
  </sheetViews>
  <sheetFormatPr defaultColWidth="8" defaultRowHeight="12.75" outlineLevelCol="3"/>
  <cols>
    <col min="1" max="1" width="12.5" style="1" customWidth="1"/>
    <col min="2" max="2" width="13.375" style="1" customWidth="1"/>
    <col min="3" max="3" width="25.625" style="1" customWidth="1"/>
    <col min="4" max="4" width="19" style="1" customWidth="1"/>
    <col min="5" max="16384" width="8" style="1"/>
  </cols>
  <sheetData>
    <row r="1" s="1" customFormat="1" ht="20.25" spans="1:4">
      <c r="A1" s="2" t="s">
        <v>0</v>
      </c>
      <c r="B1" s="2"/>
      <c r="C1" s="2"/>
      <c r="D1" s="2"/>
    </row>
    <row r="3" s="1" customFormat="1" ht="26" customHeight="1" spans="1:4">
      <c r="A3" s="3" t="s">
        <v>1</v>
      </c>
      <c r="B3" s="3" t="s">
        <v>2</v>
      </c>
      <c r="C3" s="3" t="s">
        <v>3</v>
      </c>
      <c r="D3" s="4" t="s">
        <v>4</v>
      </c>
    </row>
    <row r="4" s="1" customFormat="1" ht="20" customHeight="1" spans="1:4">
      <c r="A4" s="5">
        <v>1</v>
      </c>
      <c r="B4" s="5" t="s">
        <v>5</v>
      </c>
      <c r="C4" s="6" t="str">
        <f>REPLACE([1]人才网成绩公示稿!C20,15,4,"****")</f>
        <v>33072419980910****</v>
      </c>
      <c r="D4" s="6">
        <f>[1]笔试和面试成绩!E4+[1]笔试和面试成绩!F4</f>
        <v>167.75</v>
      </c>
    </row>
    <row r="5" s="1" customFormat="1" ht="20" customHeight="1" spans="1:4">
      <c r="A5" s="5">
        <v>2</v>
      </c>
      <c r="B5" s="5" t="s">
        <v>6</v>
      </c>
      <c r="C5" s="6" t="str">
        <f>REPLACE([1]人才网成绩公示稿!C32,15,4,"****")</f>
        <v>33072719980718****</v>
      </c>
      <c r="D5" s="6">
        <f>[1]笔试和面试成绩!E5+[1]笔试和面试成绩!F5</f>
        <v>163</v>
      </c>
    </row>
    <row r="6" s="1" customFormat="1" ht="20" customHeight="1" spans="1:4">
      <c r="A6" s="5">
        <v>3</v>
      </c>
      <c r="B6" s="5" t="s">
        <v>7</v>
      </c>
      <c r="C6" s="6" t="str">
        <f>REPLACE([1]人才网成绩公示稿!C16,15,4,"****")</f>
        <v>32068119960908****</v>
      </c>
      <c r="D6" s="6">
        <f>[1]笔试和面试成绩!E7+[1]笔试和面试成绩!F7</f>
        <v>162.25</v>
      </c>
    </row>
    <row r="7" s="1" customFormat="1" ht="20" customHeight="1" spans="1:4">
      <c r="A7" s="5">
        <v>4</v>
      </c>
      <c r="B7" s="5" t="s">
        <v>8</v>
      </c>
      <c r="C7" s="6" t="str">
        <f>REPLACE([1]人才网成绩公示稿!C30,15,4,"****")</f>
        <v>33072419971029****</v>
      </c>
      <c r="D7" s="6">
        <f>[1]笔试和面试成绩!E6+[1]笔试和面试成绩!F6</f>
        <v>162.25</v>
      </c>
    </row>
    <row r="8" s="1" customFormat="1" ht="20" customHeight="1" spans="1:4">
      <c r="A8" s="5">
        <v>5</v>
      </c>
      <c r="B8" s="5" t="s">
        <v>9</v>
      </c>
      <c r="C8" s="6" t="str">
        <f>REPLACE([1]人才网成绩公示稿!C24,15,4,"****")</f>
        <v>33072419960222****</v>
      </c>
      <c r="D8" s="6">
        <f>[1]笔试和面试成绩!E8+[1]笔试和面试成绩!F8</f>
        <v>161.75</v>
      </c>
    </row>
    <row r="9" s="1" customFormat="1" ht="20" customHeight="1" spans="1:4">
      <c r="A9" s="5">
        <v>6</v>
      </c>
      <c r="B9" s="5" t="s">
        <v>10</v>
      </c>
      <c r="C9" s="6" t="str">
        <f>REPLACE([1]人才网成绩公示稿!C12,15,4,"****")</f>
        <v>33078219961019****</v>
      </c>
      <c r="D9" s="6">
        <f>[1]笔试和面试成绩!E9+[1]笔试和面试成绩!F9</f>
        <v>161.25</v>
      </c>
    </row>
    <row r="10" s="1" customFormat="1" ht="20" customHeight="1" spans="1:4">
      <c r="A10" s="5">
        <v>7</v>
      </c>
      <c r="B10" s="5" t="s">
        <v>11</v>
      </c>
      <c r="C10" s="6" t="str">
        <f>REPLACE([1]人才网成绩公示稿!C26,15,4,"****")</f>
        <v>36230119961231****</v>
      </c>
      <c r="D10" s="6">
        <f>[1]笔试和面试成绩!E10+[1]笔试和面试成绩!F10</f>
        <v>161.25</v>
      </c>
    </row>
    <row r="11" s="1" customFormat="1" ht="20" customHeight="1" spans="1:4">
      <c r="A11" s="5">
        <v>8</v>
      </c>
      <c r="B11" s="5" t="s">
        <v>12</v>
      </c>
      <c r="C11" s="6" t="str">
        <f>REPLACE([1]人才网成绩公示稿!C14,15,4,"****")</f>
        <v>33072419950307****</v>
      </c>
      <c r="D11" s="6">
        <f>[1]笔试和面试成绩!E11+[1]笔试和面试成绩!F11</f>
        <v>160.25</v>
      </c>
    </row>
    <row r="12" s="1" customFormat="1" ht="20" customHeight="1" spans="1:4">
      <c r="A12" s="5">
        <v>9</v>
      </c>
      <c r="B12" s="5" t="s">
        <v>13</v>
      </c>
      <c r="C12" s="6" t="str">
        <f>REPLACE([1]人才网成绩公示稿!C13,15,4,"****")</f>
        <v>33072419940322****</v>
      </c>
      <c r="D12" s="6">
        <f>[1]笔试和面试成绩!E12+[1]笔试和面试成绩!F12</f>
        <v>158</v>
      </c>
    </row>
    <row r="13" s="1" customFormat="1" ht="20" customHeight="1" spans="1:4">
      <c r="A13" s="5">
        <v>10</v>
      </c>
      <c r="B13" s="5" t="s">
        <v>14</v>
      </c>
      <c r="C13" s="6" t="str">
        <f>REPLACE([1]人才网成绩公示稿!C17,15,4,"****")</f>
        <v>33072719940410****</v>
      </c>
      <c r="D13" s="6">
        <f>[1]笔试和面试成绩!E13+[1]笔试和面试成绩!F13</f>
        <v>158</v>
      </c>
    </row>
    <row r="14" s="1" customFormat="1" ht="20" customHeight="1" spans="1:4">
      <c r="A14" s="5">
        <v>11</v>
      </c>
      <c r="B14" s="5" t="s">
        <v>15</v>
      </c>
      <c r="C14" s="6" t="str">
        <f>REPLACE([1]人才网成绩公示稿!C9,15,4,"****")</f>
        <v>33068319941010****</v>
      </c>
      <c r="D14" s="6">
        <f>[1]笔试和面试成绩!E14+[1]笔试和面试成绩!F14</f>
        <v>157</v>
      </c>
    </row>
    <row r="15" s="1" customFormat="1" ht="20" customHeight="1" spans="1:4">
      <c r="A15" s="5">
        <v>12</v>
      </c>
      <c r="B15" s="5" t="s">
        <v>16</v>
      </c>
      <c r="C15" s="6" t="str">
        <f>REPLACE([1]人才网成绩公示稿!C8,15,4,"****")</f>
        <v>33078219931103****</v>
      </c>
      <c r="D15" s="6">
        <f>[1]笔试和面试成绩!E15+[1]笔试和面试成绩!F15</f>
        <v>155.25</v>
      </c>
    </row>
    <row r="16" s="1" customFormat="1" ht="20" customHeight="1" spans="1:4">
      <c r="A16" s="5">
        <v>13</v>
      </c>
      <c r="B16" s="5" t="s">
        <v>17</v>
      </c>
      <c r="C16" s="6" t="str">
        <f>REPLACE([1]人才网成绩公示稿!C18,15,4,"****")</f>
        <v>33072419930601****</v>
      </c>
      <c r="D16" s="6">
        <f>[1]笔试和面试成绩!E16+[1]笔试和面试成绩!F16</f>
        <v>153.75</v>
      </c>
    </row>
    <row r="17" s="1" customFormat="1" ht="20" customHeight="1" spans="1:4">
      <c r="A17" s="5">
        <v>14</v>
      </c>
      <c r="B17" s="5" t="s">
        <v>18</v>
      </c>
      <c r="C17" s="6" t="str">
        <f>REPLACE([1]人才网成绩公示稿!C10,15,4,"****")</f>
        <v>33102319930809****</v>
      </c>
      <c r="D17" s="6">
        <f>[1]笔试和面试成绩!E17+[1]笔试和面试成绩!F17</f>
        <v>153.5</v>
      </c>
    </row>
    <row r="18" s="1" customFormat="1" ht="20" customHeight="1" spans="1:4">
      <c r="A18" s="5">
        <v>15</v>
      </c>
      <c r="B18" s="5" t="s">
        <v>19</v>
      </c>
      <c r="C18" s="6" t="str">
        <f>REPLACE([1]人才网成绩公示稿!C23,15,4,"****")</f>
        <v>33072419910531****</v>
      </c>
      <c r="D18" s="6">
        <f>[1]笔试和面试成绩!E19+[1]笔试和面试成绩!F19</f>
        <v>153.25</v>
      </c>
    </row>
    <row r="19" s="1" customFormat="1" ht="20" customHeight="1" spans="1:4">
      <c r="A19" s="5">
        <v>16</v>
      </c>
      <c r="B19" s="5" t="s">
        <v>20</v>
      </c>
      <c r="C19" s="6" t="str">
        <f>REPLACE([1]人才网成绩公示稿!C27,15,4,"****")</f>
        <v>33072419920522****</v>
      </c>
      <c r="D19" s="6">
        <f>[1]笔试和面试成绩!E18+[1]笔试和面试成绩!F18</f>
        <v>153.25</v>
      </c>
    </row>
    <row r="20" s="1" customFormat="1" ht="20" customHeight="1" spans="1:4">
      <c r="A20" s="5">
        <v>17</v>
      </c>
      <c r="B20" s="5" t="s">
        <v>21</v>
      </c>
      <c r="C20" s="6" t="str">
        <f>REPLACE([1]人才网成绩公示稿!C4,15,4,"****")</f>
        <v>33072419911206****</v>
      </c>
      <c r="D20" s="6">
        <f>[1]笔试和面试成绩!E20+[1]笔试和面试成绩!F20</f>
        <v>153</v>
      </c>
    </row>
    <row r="21" s="1" customFormat="1" ht="20" customHeight="1" spans="1:4">
      <c r="A21" s="5">
        <v>18</v>
      </c>
      <c r="B21" s="5" t="s">
        <v>22</v>
      </c>
      <c r="C21" s="6" t="str">
        <f>REPLACE([1]人才网成绩公示稿!C6,15,4,"****")</f>
        <v>34102319900904****</v>
      </c>
      <c r="D21" s="6">
        <f>[1]笔试和面试成绩!E21+[1]笔试和面试成绩!F21</f>
        <v>152</v>
      </c>
    </row>
    <row r="22" s="1" customFormat="1" ht="20" customHeight="1" spans="1:4">
      <c r="A22" s="5">
        <v>19</v>
      </c>
      <c r="B22" s="5" t="s">
        <v>23</v>
      </c>
      <c r="C22" s="6" t="str">
        <f>REPLACE([1]人才网成绩公示稿!C33,15,4,"****")</f>
        <v>33072419901015****</v>
      </c>
      <c r="D22" s="6">
        <f>[1]笔试和面试成绩!E22+[1]笔试和面试成绩!F22</f>
        <v>151.5</v>
      </c>
    </row>
    <row r="23" s="1" customFormat="1" ht="20" customHeight="1" spans="1:4">
      <c r="A23" s="5">
        <v>20</v>
      </c>
      <c r="B23" s="5" t="s">
        <v>24</v>
      </c>
      <c r="C23" s="6" t="str">
        <f>REPLACE([1]人才网成绩公示稿!C21,15,4,"****")</f>
        <v>33072419900728****</v>
      </c>
      <c r="D23" s="6">
        <f>[1]笔试和面试成绩!E23+[1]笔试和面试成绩!F23</f>
        <v>150.75</v>
      </c>
    </row>
    <row r="24" s="1" customFormat="1" ht="20" customHeight="1" spans="1:4">
      <c r="A24" s="5">
        <v>21</v>
      </c>
      <c r="B24" s="5" t="s">
        <v>25</v>
      </c>
      <c r="C24" s="6" t="str">
        <f>REPLACE([1]人才网成绩公示稿!C15,15,4,"****")</f>
        <v>33072419880513****</v>
      </c>
      <c r="D24" s="6">
        <f>[1]笔试和面试成绩!E24+[1]笔试和面试成绩!F24</f>
        <v>149.75</v>
      </c>
    </row>
    <row r="25" s="1" customFormat="1" ht="20" customHeight="1" spans="1:4">
      <c r="A25" s="5">
        <v>22</v>
      </c>
      <c r="B25" s="5" t="s">
        <v>26</v>
      </c>
      <c r="C25" s="6" t="str">
        <f>REPLACE([1]人才网成绩公示稿!C31,15,4,"****")</f>
        <v>33072419870602****</v>
      </c>
      <c r="D25" s="6">
        <f>[1]笔试和面试成绩!E25+[1]笔试和面试成绩!F25</f>
        <v>147.75</v>
      </c>
    </row>
    <row r="26" s="1" customFormat="1" ht="20" customHeight="1" spans="1:4">
      <c r="A26" s="5">
        <v>23</v>
      </c>
      <c r="B26" s="5" t="s">
        <v>27</v>
      </c>
      <c r="C26" s="6" t="str">
        <f>REPLACE([1]人才网成绩公示稿!C29,15,4,"****")</f>
        <v>33072419851121****</v>
      </c>
      <c r="D26" s="6">
        <f>[1]笔试和面试成绩!E27+[1]笔试和面试成绩!F27</f>
        <v>146.75</v>
      </c>
    </row>
    <row r="27" s="1" customFormat="1" ht="20" customHeight="1" spans="1:4">
      <c r="A27" s="5">
        <v>24</v>
      </c>
      <c r="B27" s="5" t="s">
        <v>28</v>
      </c>
      <c r="C27" s="6" t="str">
        <f>REPLACE([1]人才网成绩公示稿!C19,15,4,"****")</f>
        <v>33072419820108****</v>
      </c>
      <c r="D27" s="6">
        <f>[1]笔试和面试成绩!E28+[1]笔试和面试成绩!F28</f>
        <v>145.75</v>
      </c>
    </row>
    <row r="28" s="1" customFormat="1" ht="20" customHeight="1" spans="1:4">
      <c r="A28" s="5">
        <v>25</v>
      </c>
      <c r="B28" s="5" t="s">
        <v>29</v>
      </c>
      <c r="C28" s="6" t="str">
        <f>REPLACE([1]人才网成绩公示稿!C22,15,4,"****")</f>
        <v>33072419820812****</v>
      </c>
      <c r="D28" s="6">
        <f>[1]笔试和面试成绩!E29+[1]笔试和面试成绩!F29</f>
        <v>145.75</v>
      </c>
    </row>
    <row r="29" s="1" customFormat="1" ht="20" customHeight="1" spans="1:4">
      <c r="A29" s="5">
        <v>26</v>
      </c>
      <c r="B29" s="5" t="s">
        <v>30</v>
      </c>
      <c r="C29" s="6" t="str">
        <f>REPLACE([1]人才网成绩公示稿!C25,15,4,"****")</f>
        <v>33072419790204****</v>
      </c>
      <c r="D29" s="6">
        <f>[1]笔试和面试成绩!E30+[1]笔试和面试成绩!F30</f>
        <v>145.5</v>
      </c>
    </row>
    <row r="30" s="1" customFormat="1" ht="20" customHeight="1" spans="1:4">
      <c r="A30" s="5">
        <v>27</v>
      </c>
      <c r="B30" s="5" t="s">
        <v>31</v>
      </c>
      <c r="C30" s="6" t="str">
        <f>REPLACE([1]人才网成绩公示稿!C11,15,4,"****")</f>
        <v>33072419980527****</v>
      </c>
      <c r="D30" s="6">
        <f>[1]笔试和面试成绩!E31+[1]笔试和面试成绩!F31</f>
        <v>143.25</v>
      </c>
    </row>
    <row r="31" s="1" customFormat="1" ht="20" customHeight="1" spans="1:4">
      <c r="A31" s="5">
        <v>28</v>
      </c>
      <c r="B31" s="5" t="s">
        <v>32</v>
      </c>
      <c r="C31" s="6" t="str">
        <f>REPLACE([1]人才网成绩公示稿!C7,15,4,"****")</f>
        <v>45012119920708****</v>
      </c>
      <c r="D31" s="6">
        <f>[1]笔试和面试成绩!E32+[1]笔试和面试成绩!F32</f>
        <v>141.75</v>
      </c>
    </row>
    <row r="32" s="1" customFormat="1" ht="20" customHeight="1" spans="1:4">
      <c r="A32" s="5">
        <v>29</v>
      </c>
      <c r="B32" s="5" t="s">
        <v>33</v>
      </c>
      <c r="C32" s="6" t="str">
        <f>REPLACE([1]人才网成绩公示稿!C5,15,4,"****")</f>
        <v>33072319870102****</v>
      </c>
      <c r="D32" s="6">
        <f>[1]笔试和面试成绩!E33+[1]笔试和面试成绩!F33</f>
        <v>141</v>
      </c>
    </row>
  </sheetData>
  <autoFilter ref="A3:D32">
    <sortState ref="A3:D32">
      <sortCondition ref="D3" descending="1"/>
    </sortState>
  </autoFilter>
  <mergeCells count="1">
    <mergeCell ref="A1:D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</dc:creator>
  <cp:lastModifiedBy>kl</cp:lastModifiedBy>
  <dcterms:created xsi:type="dcterms:W3CDTF">2021-05-11T06:49:00Z</dcterms:created>
  <dcterms:modified xsi:type="dcterms:W3CDTF">2021-05-12T01:59:15Z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2052-10.8.0.5988</vt:lpwstr>
  </property>
</Properties>
</file>