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11355"/>
  </bookViews>
  <sheets>
    <sheet name="temp" sheetId="1" r:id="rId1"/>
  </sheets>
  <definedNames>
    <definedName name="_xlnm._FilterDatabase" localSheetId="0" hidden="1">temp!$A$3:$M$8</definedName>
    <definedName name="_xlnm.Print_Titles" localSheetId="0">temp!$3:$3</definedName>
  </definedNames>
  <calcPr calcId="124519"/>
</workbook>
</file>

<file path=xl/calcChain.xml><?xml version="1.0" encoding="utf-8"?>
<calcChain xmlns="http://schemas.openxmlformats.org/spreadsheetml/2006/main">
  <c r="J5" i="1"/>
  <c r="J6"/>
  <c r="J7"/>
  <c r="J8"/>
  <c r="J4"/>
  <c r="H5"/>
  <c r="H6"/>
  <c r="H7"/>
  <c r="H8"/>
  <c r="H4"/>
</calcChain>
</file>

<file path=xl/sharedStrings.xml><?xml version="1.0" encoding="utf-8"?>
<sst xmlns="http://schemas.openxmlformats.org/spreadsheetml/2006/main" count="31" uniqueCount="25">
  <si>
    <t>附件1：</t>
  </si>
  <si>
    <t>准考证号</t>
  </si>
  <si>
    <t>姓名</t>
  </si>
  <si>
    <t>性别</t>
  </si>
  <si>
    <t>笔试成绩</t>
  </si>
  <si>
    <t>面试成绩</t>
  </si>
  <si>
    <t>总成绩</t>
  </si>
  <si>
    <t>排名</t>
  </si>
  <si>
    <t>阳西县住房和城乡建设局</t>
    <phoneticPr fontId="20" type="noConversion"/>
  </si>
  <si>
    <t>黄丹婷</t>
    <phoneticPr fontId="22" type="noConversion"/>
  </si>
  <si>
    <t>欧世桓</t>
    <phoneticPr fontId="22" type="noConversion"/>
  </si>
  <si>
    <t>卢发坤</t>
    <phoneticPr fontId="22" type="noConversion"/>
  </si>
  <si>
    <t>吴仙果</t>
    <phoneticPr fontId="22" type="noConversion"/>
  </si>
  <si>
    <t>柯小莺</t>
    <phoneticPr fontId="22" type="noConversion"/>
  </si>
  <si>
    <t>笔试折算成绩（占40%）</t>
    <phoneticPr fontId="20" type="noConversion"/>
  </si>
  <si>
    <t>面试折算成绩（占60%）</t>
    <phoneticPr fontId="20" type="noConversion"/>
  </si>
  <si>
    <t>阳西县住房和城乡建设局公开选调公务员总成绩及拟体检人员名单</t>
    <phoneticPr fontId="20" type="noConversion"/>
  </si>
  <si>
    <t>选调单位</t>
    <phoneticPr fontId="20" type="noConversion"/>
  </si>
  <si>
    <t>选调职位（代码）</t>
    <phoneticPr fontId="20" type="noConversion"/>
  </si>
  <si>
    <t>选调人数</t>
    <phoneticPr fontId="20" type="noConversion"/>
  </si>
  <si>
    <t>女</t>
    <phoneticPr fontId="20" type="noConversion"/>
  </si>
  <si>
    <t>男</t>
    <phoneticPr fontId="20" type="noConversion"/>
  </si>
  <si>
    <t>是</t>
    <phoneticPr fontId="20" type="noConversion"/>
  </si>
  <si>
    <t>否</t>
    <phoneticPr fontId="20" type="noConversion"/>
  </si>
  <si>
    <t>是否入围体检</t>
    <phoneticPr fontId="20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</si>
</sst>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0_ "/>
    <numFmt numFmtId="178" formatCode="0.00_);[Red]\(0.00\)"/>
  </numFmts>
  <fonts count="24">
    <font>
      <sz val="11"/>
      <color indexed="8"/>
      <name val="宋体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name val="宋体"/>
      <family val="3"/>
      <charset val="134"/>
    </font>
    <font>
      <sz val="22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22"/>
      <color indexed="8"/>
      <name val="黑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3" fillId="5" borderId="1" applyNumberForma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16" borderId="4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5" fillId="16" borderId="1" applyNumberFormat="0" applyAlignment="0" applyProtection="0">
      <alignment vertical="center"/>
    </xf>
    <xf numFmtId="0" fontId="6" fillId="19" borderId="8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23" borderId="9" applyNumberFormat="0" applyFont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0" xfId="0" applyBorder="1" applyAlignment="1">
      <alignment horizontal="center" vertical="center" wrapText="1"/>
    </xf>
    <xf numFmtId="176" fontId="0" fillId="0" borderId="10" xfId="0" applyNumberForma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 wrapText="1"/>
    </xf>
    <xf numFmtId="177" fontId="17" fillId="0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77" fontId="0" fillId="0" borderId="0" xfId="0" applyNumberFormat="1" applyBorder="1" applyAlignment="1">
      <alignment horizontal="center" vertical="center" wrapText="1"/>
    </xf>
    <xf numFmtId="177" fontId="17" fillId="0" borderId="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  <xf numFmtId="177" fontId="21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</cellXfs>
  <cellStyles count="42">
    <cellStyle name="20% - 强调文字颜色 1" xfId="4"/>
    <cellStyle name="20% - 强调文字颜色 2" xfId="2"/>
    <cellStyle name="20% - 强调文字颜色 3" xfId="6"/>
    <cellStyle name="20% - 强调文字颜色 4" xfId="7"/>
    <cellStyle name="20% - 强调文字颜色 5" xfId="9"/>
    <cellStyle name="20% - 强调文字颜色 6" xfId="12"/>
    <cellStyle name="40% - 强调文字颜色 1" xfId="13"/>
    <cellStyle name="40% - 强调文字颜色 2" xfId="14"/>
    <cellStyle name="40% - 强调文字颜色 3" xfId="16"/>
    <cellStyle name="40% - 强调文字颜色 4" xfId="17"/>
    <cellStyle name="40% - 强调文字颜色 5" xfId="18"/>
    <cellStyle name="40% - 强调文字颜色 6" xfId="19"/>
    <cellStyle name="60% - 强调文字颜色 1" xfId="21"/>
    <cellStyle name="60% - 强调文字颜色 2" xfId="24"/>
    <cellStyle name="60% - 强调文字颜色 3" xfId="25"/>
    <cellStyle name="60% - 强调文字颜色 4" xfId="27"/>
    <cellStyle name="60% - 强调文字颜色 5" xfId="28"/>
    <cellStyle name="60% - 强调文字颜色 6" xfId="29"/>
    <cellStyle name="标题" xfId="3" builtinId="15" customBuiltin="1"/>
    <cellStyle name="标题 1" xfId="30" builtinId="16" customBuiltin="1"/>
    <cellStyle name="标题 2" xfId="31" builtinId="17" customBuiltin="1"/>
    <cellStyle name="标题 3" xfId="20" builtinId="18" customBuiltin="1"/>
    <cellStyle name="标题 4" xfId="23" builtinId="19" customBuiltin="1"/>
    <cellStyle name="差" xfId="15" builtinId="27" customBuiltin="1"/>
    <cellStyle name="常规" xfId="0" builtinId="0"/>
    <cellStyle name="好" xfId="32" builtinId="26" customBuiltin="1"/>
    <cellStyle name="汇总" xfId="33" builtinId="25" customBuiltin="1"/>
    <cellStyle name="计算" xfId="34" builtinId="22" customBuiltin="1"/>
    <cellStyle name="检查单元格" xfId="35" builtinId="23" customBuiltin="1"/>
    <cellStyle name="解释性文本" xfId="36" builtinId="53" customBuiltin="1"/>
    <cellStyle name="警告文本" xfId="22" builtinId="11" customBuiltin="1"/>
    <cellStyle name="链接单元格" xfId="11" builtinId="24" customBuiltin="1"/>
    <cellStyle name="强调文字颜色 1" xfId="8"/>
    <cellStyle name="强调文字颜色 2" xfId="10"/>
    <cellStyle name="强调文字颜色 3" xfId="37"/>
    <cellStyle name="强调文字颜色 4" xfId="1"/>
    <cellStyle name="强调文字颜色 5" xfId="38"/>
    <cellStyle name="强调文字颜色 6" xfId="39"/>
    <cellStyle name="适中" xfId="40" builtinId="28" customBuiltin="1"/>
    <cellStyle name="输出" xfId="26" builtinId="21" customBuiltin="1"/>
    <cellStyle name="输入" xfId="5" builtinId="20" customBuiltin="1"/>
    <cellStyle name="注释" xfId="4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0"/>
  <sheetViews>
    <sheetView tabSelected="1" workbookViewId="0">
      <selection activeCell="J14" sqref="J14"/>
    </sheetView>
  </sheetViews>
  <sheetFormatPr defaultRowHeight="13.5"/>
  <cols>
    <col min="1" max="1" width="23.5" style="8" bestFit="1" customWidth="1"/>
    <col min="2" max="2" width="5.75" style="8" customWidth="1"/>
    <col min="3" max="3" width="8.875" style="8" customWidth="1"/>
    <col min="4" max="4" width="13.875" style="8" bestFit="1" customWidth="1"/>
    <col min="5" max="5" width="9.5" style="8" bestFit="1" customWidth="1"/>
    <col min="6" max="6" width="5.5" style="8" bestFit="1" customWidth="1"/>
    <col min="7" max="7" width="8.375" style="8" customWidth="1"/>
    <col min="8" max="8" width="8.625" style="9" customWidth="1"/>
    <col min="9" max="9" width="9.125" style="4" customWidth="1"/>
    <col min="10" max="10" width="8.125" style="9" customWidth="1"/>
    <col min="11" max="11" width="8.5" style="10" bestFit="1" customWidth="1"/>
    <col min="12" max="12" width="7.125" style="8" customWidth="1"/>
    <col min="13" max="13" width="6.5" style="8" customWidth="1"/>
    <col min="14" max="14" width="9" style="8" bestFit="1"/>
    <col min="15" max="16384" width="9" style="8"/>
  </cols>
  <sheetData>
    <row r="1" spans="1:13">
      <c r="A1" s="7" t="s">
        <v>0</v>
      </c>
      <c r="B1" s="7"/>
    </row>
    <row r="2" spans="1:13" ht="39" customHeight="1">
      <c r="A2" s="16" t="s">
        <v>16</v>
      </c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48.75" customHeight="1">
      <c r="A3" s="14" t="s">
        <v>17</v>
      </c>
      <c r="B3" s="14" t="s">
        <v>19</v>
      </c>
      <c r="C3" s="14" t="s">
        <v>18</v>
      </c>
      <c r="D3" s="1" t="s">
        <v>1</v>
      </c>
      <c r="E3" s="1" t="s">
        <v>2</v>
      </c>
      <c r="F3" s="1" t="s">
        <v>3</v>
      </c>
      <c r="G3" s="2" t="s">
        <v>4</v>
      </c>
      <c r="H3" s="13" t="s">
        <v>14</v>
      </c>
      <c r="I3" s="2" t="s">
        <v>5</v>
      </c>
      <c r="J3" s="13" t="s">
        <v>15</v>
      </c>
      <c r="K3" s="5" t="s">
        <v>6</v>
      </c>
      <c r="L3" s="3" t="s">
        <v>7</v>
      </c>
      <c r="M3" s="26" t="s">
        <v>24</v>
      </c>
    </row>
    <row r="4" spans="1:13" ht="13.5" customHeight="1">
      <c r="A4" s="18" t="s">
        <v>8</v>
      </c>
      <c r="B4" s="23">
        <v>3</v>
      </c>
      <c r="C4" s="20">
        <v>61402</v>
      </c>
      <c r="D4" s="11">
        <v>20210411006</v>
      </c>
      <c r="E4" s="6" t="s">
        <v>9</v>
      </c>
      <c r="F4" s="15" t="s">
        <v>20</v>
      </c>
      <c r="G4" s="6">
        <v>68.47</v>
      </c>
      <c r="H4" s="2">
        <f>G4*0.4</f>
        <v>27.388000000000002</v>
      </c>
      <c r="I4" s="6">
        <v>79.45</v>
      </c>
      <c r="J4" s="1">
        <f>I4*0.6</f>
        <v>47.67</v>
      </c>
      <c r="K4" s="2">
        <v>75.058000000000007</v>
      </c>
      <c r="L4" s="1">
        <v>1</v>
      </c>
      <c r="M4" s="14" t="s">
        <v>22</v>
      </c>
    </row>
    <row r="5" spans="1:13" ht="13.5" customHeight="1">
      <c r="A5" s="19"/>
      <c r="B5" s="24"/>
      <c r="C5" s="21"/>
      <c r="D5" s="11">
        <v>20210411010</v>
      </c>
      <c r="E5" s="6" t="s">
        <v>10</v>
      </c>
      <c r="F5" s="15" t="s">
        <v>21</v>
      </c>
      <c r="G5" s="6">
        <v>67.42</v>
      </c>
      <c r="H5" s="2">
        <f t="shared" ref="H5:H8" si="0">G5*0.4</f>
        <v>26.968000000000004</v>
      </c>
      <c r="I5" s="6">
        <v>76.05</v>
      </c>
      <c r="J5" s="1">
        <f t="shared" ref="J5:J8" si="1">I5*0.6</f>
        <v>45.629999999999995</v>
      </c>
      <c r="K5" s="2">
        <v>72.597999999999999</v>
      </c>
      <c r="L5" s="1">
        <v>2</v>
      </c>
      <c r="M5" s="14" t="s">
        <v>22</v>
      </c>
    </row>
    <row r="6" spans="1:13" ht="13.5" customHeight="1">
      <c r="A6" s="19"/>
      <c r="B6" s="24"/>
      <c r="C6" s="21"/>
      <c r="D6" s="11">
        <v>20210411008</v>
      </c>
      <c r="E6" s="6" t="s">
        <v>11</v>
      </c>
      <c r="F6" s="15" t="s">
        <v>21</v>
      </c>
      <c r="G6" s="6">
        <v>70.489999999999995</v>
      </c>
      <c r="H6" s="2">
        <f t="shared" si="0"/>
        <v>28.195999999999998</v>
      </c>
      <c r="I6" s="6">
        <v>72.150000000000006</v>
      </c>
      <c r="J6" s="1">
        <f t="shared" si="1"/>
        <v>43.29</v>
      </c>
      <c r="K6" s="2">
        <v>71.48599999999999</v>
      </c>
      <c r="L6" s="1">
        <v>3</v>
      </c>
      <c r="M6" s="14" t="s">
        <v>22</v>
      </c>
    </row>
    <row r="7" spans="1:13" ht="13.5" customHeight="1">
      <c r="A7" s="19"/>
      <c r="B7" s="24"/>
      <c r="C7" s="21"/>
      <c r="D7" s="11">
        <v>20210411007</v>
      </c>
      <c r="E7" s="6" t="s">
        <v>12</v>
      </c>
      <c r="F7" s="15" t="s">
        <v>20</v>
      </c>
      <c r="G7" s="6">
        <v>72.709999999999994</v>
      </c>
      <c r="H7" s="2">
        <f t="shared" si="0"/>
        <v>29.084</v>
      </c>
      <c r="I7" s="12">
        <v>68.599999999999994</v>
      </c>
      <c r="J7" s="1">
        <f t="shared" si="1"/>
        <v>41.16</v>
      </c>
      <c r="K7" s="2">
        <v>70.244</v>
      </c>
      <c r="L7" s="1">
        <v>4</v>
      </c>
      <c r="M7" s="14" t="s">
        <v>23</v>
      </c>
    </row>
    <row r="8" spans="1:13" ht="13.5" customHeight="1">
      <c r="A8" s="19"/>
      <c r="B8" s="25"/>
      <c r="C8" s="22"/>
      <c r="D8" s="11">
        <v>20210411009</v>
      </c>
      <c r="E8" s="6" t="s">
        <v>13</v>
      </c>
      <c r="F8" s="15" t="s">
        <v>20</v>
      </c>
      <c r="G8" s="6">
        <v>65.59</v>
      </c>
      <c r="H8" s="2">
        <f t="shared" si="0"/>
        <v>26.236000000000004</v>
      </c>
      <c r="I8" s="6">
        <v>67.150000000000006</v>
      </c>
      <c r="J8" s="1">
        <f t="shared" si="1"/>
        <v>40.29</v>
      </c>
      <c r="K8" s="2">
        <v>66.52600000000001</v>
      </c>
      <c r="L8" s="1">
        <v>5</v>
      </c>
      <c r="M8" s="14" t="s">
        <v>23</v>
      </c>
    </row>
    <row r="9" spans="1:13" customFormat="1"/>
    <row r="10" spans="1:13" customFormat="1"/>
    <row r="11" spans="1:13" customFormat="1"/>
    <row r="12" spans="1:13" customFormat="1"/>
    <row r="13" spans="1:13" customFormat="1"/>
    <row r="14" spans="1:13" customFormat="1"/>
    <row r="15" spans="1:13" customFormat="1"/>
    <row r="16" spans="1:13" customFormat="1"/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</sheetData>
  <autoFilter ref="A3:M8"/>
  <mergeCells count="4">
    <mergeCell ref="A2:M2"/>
    <mergeCell ref="A4:A8"/>
    <mergeCell ref="C4:C8"/>
    <mergeCell ref="B4:B8"/>
  </mergeCells>
  <phoneticPr fontId="20" type="noConversion"/>
  <pageMargins left="0.75" right="0.75" top="1" bottom="1" header="0.5" footer="0.5"/>
  <pageSetup paperSize="9" firstPageNumber="4294963191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temp</vt:lpstr>
      <vt:lpstr>temp!Print_Titles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徐观焱</cp:lastModifiedBy>
  <cp:revision/>
  <cp:lastPrinted>2020-03-23T02:42:47Z</cp:lastPrinted>
  <dcterms:created xsi:type="dcterms:W3CDTF">2019-06-26T08:49:03Z</dcterms:created>
  <dcterms:modified xsi:type="dcterms:W3CDTF">2021-04-26T09:38:36Z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2052-8.1.0.3260</vt:lpwstr>
  </property>
</Properties>
</file>