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1年桐庐县土地整治开发利用有限公司公开招聘国有企业工作人员\体检名单及面试成绩\"/>
    </mc:Choice>
  </mc:AlternateContent>
  <xr:revisionPtr revIDLastSave="0" documentId="13_ncr:1_{AF82B842-5C1B-467B-A004-9FE70DDBE9F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E5" i="1" l="1"/>
  <c r="E4" i="1"/>
  <c r="E7" i="1" l="1"/>
  <c r="E8" i="1"/>
  <c r="E28" i="1"/>
  <c r="E27" i="1"/>
  <c r="E26" i="1"/>
  <c r="E25" i="1"/>
  <c r="E24" i="1"/>
  <c r="E23" i="1"/>
  <c r="E22" i="1"/>
  <c r="E21" i="1"/>
  <c r="E20" i="1"/>
  <c r="E19" i="1"/>
  <c r="E17" i="1"/>
  <c r="E16" i="1"/>
  <c r="E15" i="1"/>
  <c r="E14" i="1"/>
  <c r="E13" i="1"/>
  <c r="E12" i="1"/>
  <c r="E10" i="1"/>
  <c r="E9" i="1"/>
  <c r="E6" i="1"/>
</calcChain>
</file>

<file path=xl/sharedStrings.xml><?xml version="1.0" encoding="utf-8"?>
<sst xmlns="http://schemas.openxmlformats.org/spreadsheetml/2006/main" count="59" uniqueCount="37">
  <si>
    <t>岗位</t>
  </si>
  <si>
    <t>姓名</t>
  </si>
  <si>
    <t xml:space="preserve">笔试成绩 </t>
  </si>
  <si>
    <t>面试成绩</t>
  </si>
  <si>
    <t>综合成绩</t>
  </si>
  <si>
    <t>名次</t>
  </si>
  <si>
    <t>是否入围体检</t>
  </si>
  <si>
    <t>备注</t>
  </si>
  <si>
    <t>入围体检</t>
  </si>
  <si>
    <t>笔试成绩</t>
  </si>
  <si>
    <t>工程管理1</t>
    <phoneticPr fontId="9" type="noConversion"/>
  </si>
  <si>
    <t xml:space="preserve">工程管理2
</t>
    <phoneticPr fontId="9" type="noConversion"/>
  </si>
  <si>
    <t>综合办</t>
    <phoneticPr fontId="9" type="noConversion"/>
  </si>
  <si>
    <t>方浙瑜</t>
  </si>
  <si>
    <t>江丽</t>
  </si>
  <si>
    <t>何志高</t>
  </si>
  <si>
    <t>余琳鹏</t>
  </si>
  <si>
    <t>吴晓龙</t>
  </si>
  <si>
    <t>黄小朋</t>
  </si>
  <si>
    <t>龚李凡</t>
    <phoneticPr fontId="9" type="noConversion"/>
  </si>
  <si>
    <t>钱潇瑢</t>
  </si>
  <si>
    <t>吴静</t>
  </si>
  <si>
    <t>黄莹峰</t>
  </si>
  <si>
    <t>陈晓燕</t>
  </si>
  <si>
    <t>吴蕊</t>
  </si>
  <si>
    <t>王芳</t>
  </si>
  <si>
    <t>韩臻</t>
  </si>
  <si>
    <t>项方明</t>
  </si>
  <si>
    <t>潘志刚</t>
  </si>
  <si>
    <t>王一舒</t>
  </si>
  <si>
    <t>项楠</t>
  </si>
  <si>
    <t>陆定邦</t>
  </si>
  <si>
    <t>陈权</t>
  </si>
  <si>
    <t>方泽强</t>
  </si>
  <si>
    <t>叶莹</t>
  </si>
  <si>
    <t>方能</t>
  </si>
  <si>
    <t>2021年桐庐县土地整治开发利用有限公司公开招聘国有企业编制
工作人员综合成绩暨进入体检人员名单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</si>
</sst>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b/>
      <sz val="16"/>
      <name val="宋体"/>
      <family val="3"/>
      <charset val="134"/>
    </font>
    <font>
      <b/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1"/>
      <color theme="1"/>
      <name val="黑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1" fillId="0" borderId="0">
      <alignment vertical="center"/>
    </xf>
    <xf numFmtId="0" fontId="10" fillId="0" borderId="0"/>
    <xf numFmtId="0" fontId="12" fillId="0" borderId="0">
      <alignment vertical="center"/>
    </xf>
    <xf numFmtId="0" fontId="13" fillId="0" borderId="0">
      <alignment vertical="center"/>
    </xf>
    <xf numFmtId="0" fontId="12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5" xfId="0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2" xfId="1" xr:uid="{00000000-0005-0000-0000-000001000000}"/>
    <cellStyle name="常规 2 2" xfId="4" xr:uid="{00000000-0005-0000-0000-000002000000}"/>
    <cellStyle name="常规 3" xfId="2" xr:uid="{00000000-0005-0000-0000-000003000000}"/>
    <cellStyle name="常规 3 2" xfId="5" xr:uid="{00000000-0005-0000-0000-000004000000}"/>
    <cellStyle name="常规 4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activeCell="K5" sqref="K5"/>
    </sheetView>
  </sheetViews>
  <sheetFormatPr defaultColWidth="9" defaultRowHeight="13.5" x14ac:dyDescent="0.15"/>
  <cols>
    <col min="1" max="1" width="10.625" customWidth="1"/>
    <col min="2" max="2" width="11.625" customWidth="1"/>
    <col min="3" max="3" width="12.125" style="1" customWidth="1"/>
    <col min="4" max="4" width="11.5" customWidth="1"/>
    <col min="5" max="5" width="12.125" style="1" customWidth="1"/>
    <col min="6" max="6" width="9.875" style="1" customWidth="1"/>
    <col min="7" max="7" width="13.5" style="1" customWidth="1"/>
    <col min="8" max="8" width="7.375" style="1" customWidth="1"/>
  </cols>
  <sheetData>
    <row r="1" spans="1:8" ht="30.95" customHeight="1" x14ac:dyDescent="0.15">
      <c r="A1" s="15"/>
      <c r="B1" s="16"/>
      <c r="C1" s="17"/>
      <c r="D1" s="16"/>
    </row>
    <row r="2" spans="1:8" ht="63.95" customHeight="1" x14ac:dyDescent="0.15">
      <c r="A2" s="18" t="s">
        <v>36</v>
      </c>
      <c r="B2" s="18"/>
      <c r="C2" s="18"/>
      <c r="D2" s="18"/>
      <c r="E2" s="18"/>
      <c r="F2" s="18"/>
      <c r="G2" s="18"/>
      <c r="H2" s="18"/>
    </row>
    <row r="3" spans="1:8" ht="15.95" customHeight="1" x14ac:dyDescent="0.15">
      <c r="A3" s="2" t="s">
        <v>0</v>
      </c>
      <c r="B3" s="2" t="s">
        <v>1</v>
      </c>
      <c r="C3" s="3" t="s">
        <v>2</v>
      </c>
      <c r="D3" s="4" t="s">
        <v>3</v>
      </c>
      <c r="E3" s="5" t="s">
        <v>4</v>
      </c>
      <c r="F3" s="6" t="s">
        <v>5</v>
      </c>
      <c r="G3" s="6" t="s">
        <v>6</v>
      </c>
      <c r="H3" s="6" t="s">
        <v>7</v>
      </c>
    </row>
    <row r="4" spans="1:8" s="11" customFormat="1" ht="15.95" customHeight="1" x14ac:dyDescent="0.15">
      <c r="A4" s="20" t="s">
        <v>12</v>
      </c>
      <c r="B4" s="12" t="s">
        <v>13</v>
      </c>
      <c r="C4" s="12">
        <v>73.5</v>
      </c>
      <c r="D4" s="12">
        <v>82</v>
      </c>
      <c r="E4" s="12">
        <f t="shared" ref="E4:E5" si="0">C4*0.4+D4*0.6</f>
        <v>78.599999999999994</v>
      </c>
      <c r="F4" s="12">
        <v>1</v>
      </c>
      <c r="G4" s="12" t="s">
        <v>8</v>
      </c>
      <c r="H4" s="7"/>
    </row>
    <row r="5" spans="1:8" s="11" customFormat="1" ht="15.95" customHeight="1" x14ac:dyDescent="0.15">
      <c r="A5" s="21"/>
      <c r="B5" s="12" t="s">
        <v>19</v>
      </c>
      <c r="C5" s="12">
        <v>70</v>
      </c>
      <c r="D5" s="12">
        <v>84.2</v>
      </c>
      <c r="E5" s="12">
        <f t="shared" si="0"/>
        <v>78.52000000000001</v>
      </c>
      <c r="F5" s="12">
        <v>2</v>
      </c>
      <c r="G5" s="12" t="s">
        <v>8</v>
      </c>
      <c r="H5" s="7"/>
    </row>
    <row r="6" spans="1:8" s="11" customFormat="1" ht="15.95" customHeight="1" x14ac:dyDescent="0.15">
      <c r="A6" s="21"/>
      <c r="B6" s="12" t="s">
        <v>14</v>
      </c>
      <c r="C6" s="12">
        <v>70</v>
      </c>
      <c r="D6" s="12">
        <v>81.2</v>
      </c>
      <c r="E6" s="12">
        <f t="shared" ref="E6:E10" si="1">C6*0.4+D6*0.6</f>
        <v>76.72</v>
      </c>
      <c r="F6" s="12">
        <v>3</v>
      </c>
      <c r="G6" s="12"/>
      <c r="H6" s="7"/>
    </row>
    <row r="7" spans="1:8" s="8" customFormat="1" ht="15.95" customHeight="1" x14ac:dyDescent="0.15">
      <c r="A7" s="21"/>
      <c r="B7" s="12" t="s">
        <v>16</v>
      </c>
      <c r="C7" s="12">
        <v>69.5</v>
      </c>
      <c r="D7" s="12">
        <v>78.400000000000006</v>
      </c>
      <c r="E7" s="12">
        <f t="shared" si="1"/>
        <v>74.84</v>
      </c>
      <c r="F7" s="12">
        <v>4</v>
      </c>
      <c r="G7" s="12"/>
      <c r="H7" s="7"/>
    </row>
    <row r="8" spans="1:8" s="8" customFormat="1" ht="15.95" customHeight="1" x14ac:dyDescent="0.15">
      <c r="A8" s="21"/>
      <c r="B8" s="12" t="s">
        <v>15</v>
      </c>
      <c r="C8" s="12">
        <v>70.5</v>
      </c>
      <c r="D8" s="12">
        <v>77.400000000000006</v>
      </c>
      <c r="E8" s="12">
        <f t="shared" si="1"/>
        <v>74.640000000000015</v>
      </c>
      <c r="F8" s="12">
        <v>5</v>
      </c>
      <c r="G8" s="12"/>
      <c r="H8" s="7"/>
    </row>
    <row r="9" spans="1:8" s="8" customFormat="1" ht="15.95" customHeight="1" x14ac:dyDescent="0.15">
      <c r="A9" s="21"/>
      <c r="B9" s="12" t="s">
        <v>17</v>
      </c>
      <c r="C9" s="12">
        <v>69</v>
      </c>
      <c r="D9" s="12">
        <v>74.2</v>
      </c>
      <c r="E9" s="12">
        <f t="shared" si="1"/>
        <v>72.12</v>
      </c>
      <c r="F9" s="12">
        <v>6</v>
      </c>
      <c r="G9" s="12"/>
      <c r="H9" s="7"/>
    </row>
    <row r="10" spans="1:8" ht="15.95" customHeight="1" x14ac:dyDescent="0.15">
      <c r="A10" s="22"/>
      <c r="B10" s="12" t="s">
        <v>18</v>
      </c>
      <c r="C10" s="12">
        <v>69</v>
      </c>
      <c r="D10" s="12">
        <v>72.2</v>
      </c>
      <c r="E10" s="12">
        <f t="shared" si="1"/>
        <v>70.92</v>
      </c>
      <c r="F10" s="12">
        <v>7</v>
      </c>
      <c r="G10" s="12"/>
      <c r="H10" s="7"/>
    </row>
    <row r="11" spans="1:8" ht="15.95" customHeight="1" x14ac:dyDescent="0.15">
      <c r="A11" s="9" t="s">
        <v>0</v>
      </c>
      <c r="B11" s="2" t="s">
        <v>1</v>
      </c>
      <c r="C11" s="4" t="s">
        <v>9</v>
      </c>
      <c r="D11" s="4" t="s">
        <v>3</v>
      </c>
      <c r="E11" s="13" t="s">
        <v>4</v>
      </c>
      <c r="F11" s="14" t="s">
        <v>5</v>
      </c>
      <c r="G11" s="14" t="s">
        <v>6</v>
      </c>
      <c r="H11" s="10" t="s">
        <v>7</v>
      </c>
    </row>
    <row r="12" spans="1:8" ht="15.95" customHeight="1" x14ac:dyDescent="0.15">
      <c r="A12" s="19" t="s">
        <v>10</v>
      </c>
      <c r="B12" s="12" t="s">
        <v>20</v>
      </c>
      <c r="C12" s="12">
        <v>67.5</v>
      </c>
      <c r="D12" s="12">
        <v>75.7</v>
      </c>
      <c r="E12" s="12">
        <f t="shared" ref="E12:E17" si="2">C12*0.4+D12*0.6</f>
        <v>72.42</v>
      </c>
      <c r="F12" s="12">
        <v>1</v>
      </c>
      <c r="G12" s="12" t="s">
        <v>8</v>
      </c>
      <c r="H12" s="7"/>
    </row>
    <row r="13" spans="1:8" s="11" customFormat="1" ht="15.95" customHeight="1" x14ac:dyDescent="0.15">
      <c r="A13" s="19"/>
      <c r="B13" s="12" t="s">
        <v>21</v>
      </c>
      <c r="C13" s="12">
        <v>61</v>
      </c>
      <c r="D13" s="12">
        <v>80</v>
      </c>
      <c r="E13" s="12">
        <f t="shared" si="2"/>
        <v>72.400000000000006</v>
      </c>
      <c r="F13" s="12">
        <v>2</v>
      </c>
      <c r="G13" s="12" t="s">
        <v>8</v>
      </c>
      <c r="H13" s="7"/>
    </row>
    <row r="14" spans="1:8" s="11" customFormat="1" ht="15.95" customHeight="1" x14ac:dyDescent="0.15">
      <c r="A14" s="19"/>
      <c r="B14" s="12" t="s">
        <v>22</v>
      </c>
      <c r="C14" s="12">
        <v>62</v>
      </c>
      <c r="D14" s="12">
        <v>79.2</v>
      </c>
      <c r="E14" s="12">
        <f t="shared" si="2"/>
        <v>72.320000000000007</v>
      </c>
      <c r="F14" s="12">
        <v>3</v>
      </c>
      <c r="G14" s="12"/>
      <c r="H14" s="7"/>
    </row>
    <row r="15" spans="1:8" s="11" customFormat="1" ht="15.95" customHeight="1" x14ac:dyDescent="0.15">
      <c r="A15" s="19"/>
      <c r="B15" s="12" t="s">
        <v>23</v>
      </c>
      <c r="C15" s="12">
        <v>62</v>
      </c>
      <c r="D15" s="12">
        <v>78.8</v>
      </c>
      <c r="E15" s="12">
        <f t="shared" si="2"/>
        <v>72.08</v>
      </c>
      <c r="F15" s="12">
        <v>4</v>
      </c>
      <c r="G15" s="12"/>
      <c r="H15" s="7"/>
    </row>
    <row r="16" spans="1:8" ht="15.95" customHeight="1" x14ac:dyDescent="0.15">
      <c r="A16" s="19"/>
      <c r="B16" s="12" t="s">
        <v>24</v>
      </c>
      <c r="C16" s="12">
        <v>61</v>
      </c>
      <c r="D16" s="12">
        <v>75.7</v>
      </c>
      <c r="E16" s="12">
        <f t="shared" si="2"/>
        <v>69.820000000000007</v>
      </c>
      <c r="F16" s="12">
        <v>5</v>
      </c>
      <c r="G16" s="12"/>
      <c r="H16" s="7"/>
    </row>
    <row r="17" spans="1:8" s="8" customFormat="1" ht="15.95" customHeight="1" x14ac:dyDescent="0.15">
      <c r="A17" s="19"/>
      <c r="B17" s="12" t="s">
        <v>25</v>
      </c>
      <c r="C17" s="12">
        <v>60</v>
      </c>
      <c r="D17" s="12">
        <v>75.2</v>
      </c>
      <c r="E17" s="12">
        <f t="shared" si="2"/>
        <v>69.12</v>
      </c>
      <c r="F17" s="12">
        <v>6</v>
      </c>
      <c r="G17" s="12"/>
      <c r="H17" s="7"/>
    </row>
    <row r="18" spans="1:8" ht="15.95" customHeight="1" x14ac:dyDescent="0.15">
      <c r="A18" s="9" t="s">
        <v>0</v>
      </c>
      <c r="B18" s="2" t="s">
        <v>1</v>
      </c>
      <c r="C18" s="4" t="s">
        <v>9</v>
      </c>
      <c r="D18" s="4" t="s">
        <v>3</v>
      </c>
      <c r="E18" s="13" t="s">
        <v>4</v>
      </c>
      <c r="F18" s="14" t="s">
        <v>5</v>
      </c>
      <c r="G18" s="14" t="s">
        <v>6</v>
      </c>
      <c r="H18" s="10" t="s">
        <v>7</v>
      </c>
    </row>
    <row r="19" spans="1:8" ht="15.95" customHeight="1" x14ac:dyDescent="0.15">
      <c r="A19" s="20" t="s">
        <v>11</v>
      </c>
      <c r="B19" s="12" t="s">
        <v>26</v>
      </c>
      <c r="C19" s="12">
        <v>72</v>
      </c>
      <c r="D19" s="12">
        <v>80.2</v>
      </c>
      <c r="E19" s="12">
        <f t="shared" ref="E19:E28" si="3">C19*0.4+D19*0.6</f>
        <v>76.92</v>
      </c>
      <c r="F19" s="12">
        <v>1</v>
      </c>
      <c r="G19" s="12" t="s">
        <v>8</v>
      </c>
      <c r="H19" s="10"/>
    </row>
    <row r="20" spans="1:8" s="11" customFormat="1" ht="15.95" customHeight="1" x14ac:dyDescent="0.15">
      <c r="A20" s="21"/>
      <c r="B20" s="12" t="s">
        <v>27</v>
      </c>
      <c r="C20" s="12">
        <v>63.5</v>
      </c>
      <c r="D20" s="12">
        <v>82.8</v>
      </c>
      <c r="E20" s="12">
        <f t="shared" si="3"/>
        <v>75.08</v>
      </c>
      <c r="F20" s="12">
        <v>2</v>
      </c>
      <c r="G20" s="12" t="s">
        <v>8</v>
      </c>
      <c r="H20" s="10"/>
    </row>
    <row r="21" spans="1:8" s="11" customFormat="1" ht="15.95" customHeight="1" x14ac:dyDescent="0.15">
      <c r="A21" s="21"/>
      <c r="B21" s="12" t="s">
        <v>28</v>
      </c>
      <c r="C21" s="12">
        <v>63.5</v>
      </c>
      <c r="D21" s="12">
        <v>80.8</v>
      </c>
      <c r="E21" s="12">
        <f t="shared" si="3"/>
        <v>73.88</v>
      </c>
      <c r="F21" s="12">
        <v>3</v>
      </c>
      <c r="G21" s="12" t="s">
        <v>8</v>
      </c>
      <c r="H21" s="10"/>
    </row>
    <row r="22" spans="1:8" s="11" customFormat="1" ht="15.95" customHeight="1" x14ac:dyDescent="0.15">
      <c r="A22" s="21"/>
      <c r="B22" s="12" t="s">
        <v>29</v>
      </c>
      <c r="C22" s="12">
        <v>63</v>
      </c>
      <c r="D22" s="12">
        <v>80.8</v>
      </c>
      <c r="E22" s="12">
        <f t="shared" si="3"/>
        <v>73.680000000000007</v>
      </c>
      <c r="F22" s="12">
        <v>4</v>
      </c>
      <c r="G22" s="12" t="s">
        <v>8</v>
      </c>
      <c r="H22" s="10"/>
    </row>
    <row r="23" spans="1:8" s="11" customFormat="1" ht="15.95" customHeight="1" x14ac:dyDescent="0.15">
      <c r="A23" s="21"/>
      <c r="B23" s="12" t="s">
        <v>30</v>
      </c>
      <c r="C23" s="12">
        <v>63</v>
      </c>
      <c r="D23" s="12">
        <v>78.599999999999994</v>
      </c>
      <c r="E23" s="12">
        <f t="shared" si="3"/>
        <v>72.36</v>
      </c>
      <c r="F23" s="12">
        <v>5</v>
      </c>
      <c r="G23" s="12"/>
      <c r="H23" s="10"/>
    </row>
    <row r="24" spans="1:8" s="11" customFormat="1" ht="15.95" customHeight="1" x14ac:dyDescent="0.15">
      <c r="A24" s="21"/>
      <c r="B24" s="12" t="s">
        <v>31</v>
      </c>
      <c r="C24" s="12">
        <v>59</v>
      </c>
      <c r="D24" s="12">
        <v>81.2</v>
      </c>
      <c r="E24" s="12">
        <f t="shared" si="3"/>
        <v>72.319999999999993</v>
      </c>
      <c r="F24" s="12">
        <v>6</v>
      </c>
      <c r="G24" s="12"/>
      <c r="H24" s="10"/>
    </row>
    <row r="25" spans="1:8" s="11" customFormat="1" ht="15.95" customHeight="1" x14ac:dyDescent="0.15">
      <c r="A25" s="21"/>
      <c r="B25" s="12" t="s">
        <v>32</v>
      </c>
      <c r="C25" s="12">
        <v>64</v>
      </c>
      <c r="D25" s="12">
        <v>76.2</v>
      </c>
      <c r="E25" s="12">
        <f t="shared" si="3"/>
        <v>71.319999999999993</v>
      </c>
      <c r="F25" s="12">
        <v>7</v>
      </c>
      <c r="G25" s="12"/>
      <c r="H25" s="10"/>
    </row>
    <row r="26" spans="1:8" s="11" customFormat="1" ht="15.95" customHeight="1" x14ac:dyDescent="0.15">
      <c r="A26" s="21"/>
      <c r="B26" s="12" t="s">
        <v>33</v>
      </c>
      <c r="C26" s="12">
        <v>57.5</v>
      </c>
      <c r="D26" s="12">
        <v>76</v>
      </c>
      <c r="E26" s="12">
        <f t="shared" si="3"/>
        <v>68.599999999999994</v>
      </c>
      <c r="F26" s="12">
        <v>8</v>
      </c>
      <c r="G26" s="12"/>
      <c r="H26" s="10"/>
    </row>
    <row r="27" spans="1:8" s="11" customFormat="1" ht="15.95" customHeight="1" x14ac:dyDescent="0.15">
      <c r="A27" s="21"/>
      <c r="B27" s="12" t="s">
        <v>34</v>
      </c>
      <c r="C27" s="12">
        <v>53.5</v>
      </c>
      <c r="D27" s="12">
        <v>71.400000000000006</v>
      </c>
      <c r="E27" s="12">
        <f t="shared" si="3"/>
        <v>64.240000000000009</v>
      </c>
      <c r="F27" s="12">
        <v>9</v>
      </c>
      <c r="G27" s="12"/>
      <c r="H27" s="10"/>
    </row>
    <row r="28" spans="1:8" ht="15.95" customHeight="1" x14ac:dyDescent="0.15">
      <c r="A28" s="22"/>
      <c r="B28" s="12" t="s">
        <v>35</v>
      </c>
      <c r="C28" s="12">
        <v>63.5</v>
      </c>
      <c r="D28" s="12">
        <v>0</v>
      </c>
      <c r="E28" s="12">
        <f t="shared" si="3"/>
        <v>25.400000000000002</v>
      </c>
      <c r="F28" s="12">
        <v>10</v>
      </c>
      <c r="G28" s="12"/>
      <c r="H28" s="7"/>
    </row>
  </sheetData>
  <mergeCells count="5">
    <mergeCell ref="A1:D1"/>
    <mergeCell ref="A2:H2"/>
    <mergeCell ref="A12:A17"/>
    <mergeCell ref="A19:A28"/>
    <mergeCell ref="A4:A10"/>
  </mergeCells>
  <phoneticPr fontId="9" type="noConversion"/>
  <pageMargins left="0.75138888888888899" right="0.55416666666666703" top="1" bottom="0.60555555555555596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zhengmy</dc:creator>
  <cp:lastModifiedBy>Administrator</cp:lastModifiedBy>
  <cp:lastPrinted>2020-10-19T05:22:49Z</cp:lastPrinted>
  <dcterms:created xsi:type="dcterms:W3CDTF">2020-06-07T07:08:00Z</dcterms:created>
  <dcterms:modified xsi:type="dcterms:W3CDTF">2021-04-25T03:08:35Z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ubyTemplateID" linkTarget="0">
    <vt:lpwstr>20</vt:lpwstr>
  </property>
</Properties>
</file>