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10" windowHeight="9840"/>
  </bookViews>
  <sheets>
    <sheet name="汇总" sheetId="1" r:id="rId1"/>
  </sheets>
  <definedNames>
    <definedName name="_xlnm._FilterDatabase" localSheetId="0" hidden="1">汇总!$A$2:$G$32</definedName>
    <definedName name="_xlnm.Print_Titles" localSheetId="0">汇总!$2:$2</definedName>
  </definedNames>
  <calcPr calcId="145621"/>
</workbook>
</file>

<file path=xl/calcChain.xml><?xml version="1.0" encoding="utf-8"?>
<calcChain xmlns="http://schemas.openxmlformats.org/spreadsheetml/2006/main">
  <c r="I8" i="1" l="1"/>
  <c r="I3" i="1"/>
  <c r="I9" i="1"/>
  <c r="I12" i="1"/>
  <c r="I11" i="1"/>
  <c r="I31" i="1"/>
  <c r="I30" i="1"/>
  <c r="I29" i="1"/>
  <c r="I32" i="1"/>
  <c r="I4" i="1"/>
  <c r="I7" i="1"/>
  <c r="I5" i="1"/>
  <c r="I17" i="1"/>
  <c r="I20" i="1"/>
  <c r="I15" i="1"/>
  <c r="I13" i="1"/>
  <c r="I22" i="1"/>
  <c r="I21" i="1"/>
  <c r="I19" i="1"/>
  <c r="I14" i="1"/>
  <c r="I16" i="1"/>
  <c r="I18" i="1"/>
  <c r="I24" i="1"/>
  <c r="I23" i="1"/>
  <c r="I25" i="1"/>
  <c r="I26" i="1"/>
  <c r="I27" i="1"/>
  <c r="I6" i="1"/>
  <c r="I10" i="1"/>
</calcChain>
</file>

<file path=xl/sharedStrings.xml><?xml version="1.0" encoding="utf-8"?>
<sst xmlns="http://schemas.openxmlformats.org/spreadsheetml/2006/main" count="193" uniqueCount="83">
  <si>
    <t>报考岗位</t>
    <phoneticPr fontId="1" type="noConversion"/>
  </si>
  <si>
    <t>序号</t>
    <phoneticPr fontId="1" type="noConversion"/>
  </si>
  <si>
    <t>姓名</t>
    <phoneticPr fontId="1" type="noConversion"/>
  </si>
  <si>
    <t>性别</t>
    <phoneticPr fontId="1" type="noConversion"/>
  </si>
  <si>
    <t>准考证号码</t>
    <phoneticPr fontId="1" type="noConversion"/>
  </si>
  <si>
    <t>黄文静</t>
    <phoneticPr fontId="1" type="noConversion"/>
  </si>
  <si>
    <t>女</t>
    <phoneticPr fontId="1" type="noConversion"/>
  </si>
  <si>
    <t>01</t>
    <phoneticPr fontId="1" type="noConversion"/>
  </si>
  <si>
    <t>202103141008</t>
    <phoneticPr fontId="1" type="noConversion"/>
  </si>
  <si>
    <t>黄文青</t>
    <phoneticPr fontId="1" type="noConversion"/>
  </si>
  <si>
    <t>202103141107</t>
    <phoneticPr fontId="1" type="noConversion"/>
  </si>
  <si>
    <t>齐颀</t>
    <phoneticPr fontId="1" type="noConversion"/>
  </si>
  <si>
    <t>202103141101</t>
    <phoneticPr fontId="1" type="noConversion"/>
  </si>
  <si>
    <t>穆先慧</t>
    <phoneticPr fontId="1" type="noConversion"/>
  </si>
  <si>
    <t>202103141075</t>
    <phoneticPr fontId="1" type="noConversion"/>
  </si>
  <si>
    <t>陈月</t>
    <phoneticPr fontId="1" type="noConversion"/>
  </si>
  <si>
    <t>202103141007</t>
    <phoneticPr fontId="1" type="noConversion"/>
  </si>
  <si>
    <t>徐晓霞</t>
    <phoneticPr fontId="1" type="noConversion"/>
  </si>
  <si>
    <t>202103141082</t>
    <phoneticPr fontId="1" type="noConversion"/>
  </si>
  <si>
    <t>张志</t>
    <phoneticPr fontId="1" type="noConversion"/>
  </si>
  <si>
    <t>男</t>
    <phoneticPr fontId="1" type="noConversion"/>
  </si>
  <si>
    <t>202103141135</t>
    <phoneticPr fontId="1" type="noConversion"/>
  </si>
  <si>
    <t>陈翔</t>
    <phoneticPr fontId="1" type="noConversion"/>
  </si>
  <si>
    <t>202103141059</t>
    <phoneticPr fontId="1" type="noConversion"/>
  </si>
  <si>
    <t>周婷</t>
    <phoneticPr fontId="1" type="noConversion"/>
  </si>
  <si>
    <t>202103141022</t>
    <phoneticPr fontId="1" type="noConversion"/>
  </si>
  <si>
    <t>唐剑</t>
    <phoneticPr fontId="1" type="noConversion"/>
  </si>
  <si>
    <t>202103141043</t>
    <phoneticPr fontId="1" type="noConversion"/>
  </si>
  <si>
    <t>李广胜</t>
    <phoneticPr fontId="1" type="noConversion"/>
  </si>
  <si>
    <t>02</t>
    <phoneticPr fontId="1" type="noConversion"/>
  </si>
  <si>
    <t>202103141186</t>
    <phoneticPr fontId="1" type="noConversion"/>
  </si>
  <si>
    <t>穆先凯</t>
    <phoneticPr fontId="1" type="noConversion"/>
  </si>
  <si>
    <t>202103141162</t>
    <phoneticPr fontId="1" type="noConversion"/>
  </si>
  <si>
    <t>江伟</t>
    <phoneticPr fontId="1" type="noConversion"/>
  </si>
  <si>
    <t>202103141151</t>
    <phoneticPr fontId="1" type="noConversion"/>
  </si>
  <si>
    <t>虞航</t>
    <phoneticPr fontId="1" type="noConversion"/>
  </si>
  <si>
    <t>202103141146</t>
    <phoneticPr fontId="1" type="noConversion"/>
  </si>
  <si>
    <t>张强</t>
    <phoneticPr fontId="1" type="noConversion"/>
  </si>
  <si>
    <t>202103141163</t>
    <phoneticPr fontId="1" type="noConversion"/>
  </si>
  <si>
    <t>周德呈</t>
    <phoneticPr fontId="1" type="noConversion"/>
  </si>
  <si>
    <t>202103141154</t>
    <phoneticPr fontId="1" type="noConversion"/>
  </si>
  <si>
    <t>魏晨旭</t>
    <phoneticPr fontId="1" type="noConversion"/>
  </si>
  <si>
    <t>202103141141</t>
    <phoneticPr fontId="1" type="noConversion"/>
  </si>
  <si>
    <t>金浩浩</t>
    <phoneticPr fontId="1" type="noConversion"/>
  </si>
  <si>
    <t>202103141138</t>
    <phoneticPr fontId="1" type="noConversion"/>
  </si>
  <si>
    <t>毕超</t>
    <phoneticPr fontId="1" type="noConversion"/>
  </si>
  <si>
    <t>202103141147</t>
    <phoneticPr fontId="1" type="noConversion"/>
  </si>
  <si>
    <t>宛家伟</t>
    <phoneticPr fontId="1" type="noConversion"/>
  </si>
  <si>
    <t>202103141155</t>
    <phoneticPr fontId="1" type="noConversion"/>
  </si>
  <si>
    <t>谢兆爽</t>
    <phoneticPr fontId="1" type="noConversion"/>
  </si>
  <si>
    <t>03</t>
    <phoneticPr fontId="1" type="noConversion"/>
  </si>
  <si>
    <t>202103141205</t>
    <phoneticPr fontId="1" type="noConversion"/>
  </si>
  <si>
    <t>陈美君</t>
    <phoneticPr fontId="1" type="noConversion"/>
  </si>
  <si>
    <t>202103141251</t>
    <phoneticPr fontId="1" type="noConversion"/>
  </si>
  <si>
    <t>王燕</t>
    <phoneticPr fontId="1" type="noConversion"/>
  </si>
  <si>
    <t>202103141190</t>
    <phoneticPr fontId="1" type="noConversion"/>
  </si>
  <si>
    <t>邹雅静</t>
    <phoneticPr fontId="1" type="noConversion"/>
  </si>
  <si>
    <t>202103141198</t>
    <phoneticPr fontId="1" type="noConversion"/>
  </si>
  <si>
    <t>彭飞</t>
    <phoneticPr fontId="1" type="noConversion"/>
  </si>
  <si>
    <t>04</t>
    <phoneticPr fontId="1" type="noConversion"/>
  </si>
  <si>
    <t>202103141256</t>
    <phoneticPr fontId="1" type="noConversion"/>
  </si>
  <si>
    <t>朱子月</t>
    <phoneticPr fontId="1" type="noConversion"/>
  </si>
  <si>
    <t>202103141254</t>
    <phoneticPr fontId="1" type="noConversion"/>
  </si>
  <si>
    <t>王怡</t>
    <phoneticPr fontId="1" type="noConversion"/>
  </si>
  <si>
    <t>05</t>
    <phoneticPr fontId="1" type="noConversion"/>
  </si>
  <si>
    <t>202103141261</t>
    <phoneticPr fontId="1" type="noConversion"/>
  </si>
  <si>
    <t>黄强悦</t>
    <phoneticPr fontId="1" type="noConversion"/>
  </si>
  <si>
    <t>202103141264</t>
    <phoneticPr fontId="1" type="noConversion"/>
  </si>
  <si>
    <t>毛逸枫</t>
    <phoneticPr fontId="1" type="noConversion"/>
  </si>
  <si>
    <t>202103141265</t>
    <phoneticPr fontId="1" type="noConversion"/>
  </si>
  <si>
    <t>张蓓</t>
    <phoneticPr fontId="1" type="noConversion"/>
  </si>
  <si>
    <t>202103141263</t>
    <phoneticPr fontId="1" type="noConversion"/>
  </si>
  <si>
    <t>招聘单位</t>
    <phoneticPr fontId="1" type="noConversion"/>
  </si>
  <si>
    <t>横溪街道</t>
    <phoneticPr fontId="1" type="noConversion"/>
  </si>
  <si>
    <t>笔试成绩</t>
    <phoneticPr fontId="1" type="noConversion"/>
  </si>
  <si>
    <t>面试成绩</t>
    <phoneticPr fontId="1" type="noConversion"/>
  </si>
  <si>
    <t>综合成绩</t>
    <phoneticPr fontId="1" type="noConversion"/>
  </si>
  <si>
    <t>缺考</t>
    <phoneticPr fontId="1" type="noConversion"/>
  </si>
  <si>
    <t>综合排名</t>
    <phoneticPr fontId="1" type="noConversion"/>
  </si>
  <si>
    <t>是</t>
    <phoneticPr fontId="1" type="noConversion"/>
  </si>
  <si>
    <t>否</t>
    <phoneticPr fontId="1" type="noConversion"/>
  </si>
  <si>
    <t>南京市江宁区横溪街道2020年公开招聘全要素网格员总成绩暨进入体检人员名单</t>
    <phoneticPr fontId="1" type="noConversion"/>
  </si>
  <si>
    <t>是否进入体检环节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</si>
</sst>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8"/>
      <name val="方正小标宋简体"/>
      <family val="4"/>
      <charset val="134"/>
    </font>
    <font>
      <sz val="18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P10" sqref="P10"/>
    </sheetView>
  </sheetViews>
  <sheetFormatPr defaultColWidth="9" defaultRowHeight="18" customHeight="1"/>
  <cols>
    <col min="1" max="1" width="5.5" style="1" bestFit="1" customWidth="1"/>
    <col min="2" max="3" width="10.25" style="1" bestFit="1" customWidth="1"/>
    <col min="4" max="4" width="11.75" style="1" customWidth="1"/>
    <col min="5" max="5" width="6.375" style="1" customWidth="1"/>
    <col min="6" max="6" width="18.125" style="1" customWidth="1"/>
    <col min="7" max="7" width="13.75" style="4" customWidth="1"/>
    <col min="8" max="8" width="12.125" style="6" customWidth="1"/>
    <col min="9" max="9" width="12.5" style="6" customWidth="1"/>
    <col min="10" max="10" width="11.5" style="6" customWidth="1"/>
    <col min="11" max="11" width="19.625" style="6" customWidth="1"/>
    <col min="12" max="16384" width="9" style="1"/>
  </cols>
  <sheetData>
    <row r="1" spans="1:11" ht="57.75" customHeight="1">
      <c r="A1" s="14" t="s">
        <v>81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7" customHeight="1">
      <c r="A2" s="7" t="s">
        <v>1</v>
      </c>
      <c r="B2" s="7" t="s">
        <v>72</v>
      </c>
      <c r="C2" s="7" t="s">
        <v>0</v>
      </c>
      <c r="D2" s="7" t="s">
        <v>2</v>
      </c>
      <c r="E2" s="7" t="s">
        <v>3</v>
      </c>
      <c r="F2" s="8" t="s">
        <v>4</v>
      </c>
      <c r="G2" s="7" t="s">
        <v>74</v>
      </c>
      <c r="H2" s="9" t="s">
        <v>75</v>
      </c>
      <c r="I2" s="9" t="s">
        <v>76</v>
      </c>
      <c r="J2" s="9" t="s">
        <v>78</v>
      </c>
      <c r="K2" s="9" t="s">
        <v>82</v>
      </c>
    </row>
    <row r="3" spans="1:11" ht="20.100000000000001" customHeight="1">
      <c r="A3" s="2">
        <v>1</v>
      </c>
      <c r="B3" s="10" t="s">
        <v>73</v>
      </c>
      <c r="C3" s="11" t="s">
        <v>7</v>
      </c>
      <c r="D3" s="10" t="s">
        <v>11</v>
      </c>
      <c r="E3" s="10" t="s">
        <v>6</v>
      </c>
      <c r="F3" s="12" t="s">
        <v>12</v>
      </c>
      <c r="G3" s="10">
        <v>79</v>
      </c>
      <c r="H3" s="10">
        <v>82.2</v>
      </c>
      <c r="I3" s="10">
        <f t="shared" ref="I3:I27" si="0">G3*0.4+H3*0.6</f>
        <v>80.92</v>
      </c>
      <c r="J3" s="10">
        <v>1</v>
      </c>
      <c r="K3" s="10" t="s">
        <v>79</v>
      </c>
    </row>
    <row r="4" spans="1:11" ht="20.100000000000001" customHeight="1">
      <c r="A4" s="2">
        <v>2</v>
      </c>
      <c r="B4" s="10" t="s">
        <v>73</v>
      </c>
      <c r="C4" s="11" t="s">
        <v>7</v>
      </c>
      <c r="D4" s="10" t="s">
        <v>22</v>
      </c>
      <c r="E4" s="10" t="s">
        <v>20</v>
      </c>
      <c r="F4" s="12" t="s">
        <v>23</v>
      </c>
      <c r="G4" s="10">
        <v>77.5</v>
      </c>
      <c r="H4" s="10">
        <v>79.400000000000006</v>
      </c>
      <c r="I4" s="10">
        <f t="shared" si="0"/>
        <v>78.64</v>
      </c>
      <c r="J4" s="10">
        <v>2</v>
      </c>
      <c r="K4" s="10" t="s">
        <v>79</v>
      </c>
    </row>
    <row r="5" spans="1:11" ht="20.100000000000001" customHeight="1">
      <c r="A5" s="2">
        <v>3</v>
      </c>
      <c r="B5" s="10" t="s">
        <v>73</v>
      </c>
      <c r="C5" s="11" t="s">
        <v>7</v>
      </c>
      <c r="D5" s="10" t="s">
        <v>26</v>
      </c>
      <c r="E5" s="10" t="s">
        <v>20</v>
      </c>
      <c r="F5" s="12" t="s">
        <v>27</v>
      </c>
      <c r="G5" s="10">
        <v>77</v>
      </c>
      <c r="H5" s="10">
        <v>78.599999999999994</v>
      </c>
      <c r="I5" s="10">
        <f t="shared" si="0"/>
        <v>77.959999999999994</v>
      </c>
      <c r="J5" s="10">
        <v>3</v>
      </c>
      <c r="K5" s="10" t="s">
        <v>79</v>
      </c>
    </row>
    <row r="6" spans="1:11" ht="20.100000000000001" customHeight="1">
      <c r="A6" s="2">
        <v>4</v>
      </c>
      <c r="B6" s="10" t="s">
        <v>73</v>
      </c>
      <c r="C6" s="11" t="s">
        <v>7</v>
      </c>
      <c r="D6" s="10" t="s">
        <v>19</v>
      </c>
      <c r="E6" s="10" t="s">
        <v>20</v>
      </c>
      <c r="F6" s="12" t="s">
        <v>21</v>
      </c>
      <c r="G6" s="10">
        <v>78</v>
      </c>
      <c r="H6" s="10">
        <v>77.8</v>
      </c>
      <c r="I6" s="10">
        <f t="shared" si="0"/>
        <v>77.88</v>
      </c>
      <c r="J6" s="10">
        <v>4</v>
      </c>
      <c r="K6" s="10" t="s">
        <v>79</v>
      </c>
    </row>
    <row r="7" spans="1:11" ht="20.100000000000001" customHeight="1">
      <c r="A7" s="2">
        <v>5</v>
      </c>
      <c r="B7" s="10" t="s">
        <v>73</v>
      </c>
      <c r="C7" s="11" t="s">
        <v>7</v>
      </c>
      <c r="D7" s="10" t="s">
        <v>24</v>
      </c>
      <c r="E7" s="10" t="s">
        <v>6</v>
      </c>
      <c r="F7" s="12" t="s">
        <v>25</v>
      </c>
      <c r="G7" s="10">
        <v>77</v>
      </c>
      <c r="H7" s="10">
        <v>76.8</v>
      </c>
      <c r="I7" s="10">
        <f t="shared" si="0"/>
        <v>76.88</v>
      </c>
      <c r="J7" s="10">
        <v>5</v>
      </c>
      <c r="K7" s="10" t="s">
        <v>79</v>
      </c>
    </row>
    <row r="8" spans="1:11" ht="20.100000000000001" customHeight="1">
      <c r="A8" s="2">
        <v>6</v>
      </c>
      <c r="B8" s="2" t="s">
        <v>73</v>
      </c>
      <c r="C8" s="5" t="s">
        <v>7</v>
      </c>
      <c r="D8" s="2" t="s">
        <v>9</v>
      </c>
      <c r="E8" s="2" t="s">
        <v>6</v>
      </c>
      <c r="F8" s="3" t="s">
        <v>10</v>
      </c>
      <c r="G8" s="2">
        <v>79.5</v>
      </c>
      <c r="H8" s="13">
        <v>73.400000000000006</v>
      </c>
      <c r="I8" s="13">
        <f t="shared" si="0"/>
        <v>75.84</v>
      </c>
      <c r="J8" s="13">
        <v>6</v>
      </c>
      <c r="K8" s="13" t="s">
        <v>80</v>
      </c>
    </row>
    <row r="9" spans="1:11" ht="20.100000000000001" customHeight="1">
      <c r="A9" s="2">
        <v>7</v>
      </c>
      <c r="B9" s="2" t="s">
        <v>73</v>
      </c>
      <c r="C9" s="5" t="s">
        <v>7</v>
      </c>
      <c r="D9" s="2" t="s">
        <v>13</v>
      </c>
      <c r="E9" s="2" t="s">
        <v>6</v>
      </c>
      <c r="F9" s="3" t="s">
        <v>14</v>
      </c>
      <c r="G9" s="2">
        <v>78.5</v>
      </c>
      <c r="H9" s="13">
        <v>74</v>
      </c>
      <c r="I9" s="13">
        <f t="shared" si="0"/>
        <v>75.8</v>
      </c>
      <c r="J9" s="13">
        <v>7</v>
      </c>
      <c r="K9" s="13" t="s">
        <v>80</v>
      </c>
    </row>
    <row r="10" spans="1:11" ht="20.100000000000001" customHeight="1">
      <c r="A10" s="2">
        <v>8</v>
      </c>
      <c r="B10" s="2" t="s">
        <v>73</v>
      </c>
      <c r="C10" s="5" t="s">
        <v>7</v>
      </c>
      <c r="D10" s="2" t="s">
        <v>17</v>
      </c>
      <c r="E10" s="2" t="s">
        <v>6</v>
      </c>
      <c r="F10" s="3" t="s">
        <v>18</v>
      </c>
      <c r="G10" s="2">
        <v>78</v>
      </c>
      <c r="H10" s="13">
        <v>74</v>
      </c>
      <c r="I10" s="13">
        <f t="shared" si="0"/>
        <v>75.599999999999994</v>
      </c>
      <c r="J10" s="13">
        <v>8</v>
      </c>
      <c r="K10" s="13" t="s">
        <v>80</v>
      </c>
    </row>
    <row r="11" spans="1:11" ht="20.100000000000001" customHeight="1">
      <c r="A11" s="2">
        <v>9</v>
      </c>
      <c r="B11" s="2" t="s">
        <v>73</v>
      </c>
      <c r="C11" s="5" t="s">
        <v>7</v>
      </c>
      <c r="D11" s="2" t="s">
        <v>5</v>
      </c>
      <c r="E11" s="2" t="s">
        <v>6</v>
      </c>
      <c r="F11" s="3" t="s">
        <v>8</v>
      </c>
      <c r="G11" s="2">
        <v>80</v>
      </c>
      <c r="H11" s="13">
        <v>72.599999999999994</v>
      </c>
      <c r="I11" s="13">
        <f t="shared" si="0"/>
        <v>75.56</v>
      </c>
      <c r="J11" s="13">
        <v>9</v>
      </c>
      <c r="K11" s="13" t="s">
        <v>80</v>
      </c>
    </row>
    <row r="12" spans="1:11" ht="20.100000000000001" customHeight="1">
      <c r="A12" s="2">
        <v>10</v>
      </c>
      <c r="B12" s="2" t="s">
        <v>73</v>
      </c>
      <c r="C12" s="5" t="s">
        <v>7</v>
      </c>
      <c r="D12" s="2" t="s">
        <v>15</v>
      </c>
      <c r="E12" s="2" t="s">
        <v>6</v>
      </c>
      <c r="F12" s="3" t="s">
        <v>16</v>
      </c>
      <c r="G12" s="2">
        <v>78</v>
      </c>
      <c r="H12" s="13">
        <v>72.2</v>
      </c>
      <c r="I12" s="13">
        <f t="shared" si="0"/>
        <v>74.52000000000001</v>
      </c>
      <c r="J12" s="13">
        <v>10</v>
      </c>
      <c r="K12" s="13" t="s">
        <v>80</v>
      </c>
    </row>
    <row r="13" spans="1:11" ht="20.100000000000001" customHeight="1">
      <c r="A13" s="2">
        <v>11</v>
      </c>
      <c r="B13" s="10" t="s">
        <v>73</v>
      </c>
      <c r="C13" s="11" t="s">
        <v>29</v>
      </c>
      <c r="D13" s="10" t="s">
        <v>35</v>
      </c>
      <c r="E13" s="10" t="s">
        <v>20</v>
      </c>
      <c r="F13" s="12" t="s">
        <v>36</v>
      </c>
      <c r="G13" s="10">
        <v>71.5</v>
      </c>
      <c r="H13" s="10">
        <v>80.599999999999994</v>
      </c>
      <c r="I13" s="10">
        <f t="shared" si="0"/>
        <v>76.959999999999994</v>
      </c>
      <c r="J13" s="10">
        <v>1</v>
      </c>
      <c r="K13" s="10" t="s">
        <v>79</v>
      </c>
    </row>
    <row r="14" spans="1:11" ht="20.100000000000001" customHeight="1">
      <c r="A14" s="2">
        <v>12</v>
      </c>
      <c r="B14" s="10" t="s">
        <v>73</v>
      </c>
      <c r="C14" s="11" t="s">
        <v>29</v>
      </c>
      <c r="D14" s="10" t="s">
        <v>43</v>
      </c>
      <c r="E14" s="10" t="s">
        <v>20</v>
      </c>
      <c r="F14" s="12" t="s">
        <v>44</v>
      </c>
      <c r="G14" s="10">
        <v>69.5</v>
      </c>
      <c r="H14" s="10">
        <v>80</v>
      </c>
      <c r="I14" s="10">
        <f t="shared" si="0"/>
        <v>75.8</v>
      </c>
      <c r="J14" s="10">
        <v>2</v>
      </c>
      <c r="K14" s="10" t="s">
        <v>79</v>
      </c>
    </row>
    <row r="15" spans="1:11" ht="20.100000000000001" customHeight="1">
      <c r="A15" s="2">
        <v>13</v>
      </c>
      <c r="B15" s="10" t="s">
        <v>73</v>
      </c>
      <c r="C15" s="11" t="s">
        <v>29</v>
      </c>
      <c r="D15" s="10" t="s">
        <v>33</v>
      </c>
      <c r="E15" s="10" t="s">
        <v>20</v>
      </c>
      <c r="F15" s="12" t="s">
        <v>34</v>
      </c>
      <c r="G15" s="10">
        <v>72</v>
      </c>
      <c r="H15" s="10">
        <v>73.2</v>
      </c>
      <c r="I15" s="10">
        <f t="shared" si="0"/>
        <v>72.72</v>
      </c>
      <c r="J15" s="10">
        <v>3</v>
      </c>
      <c r="K15" s="10" t="s">
        <v>79</v>
      </c>
    </row>
    <row r="16" spans="1:11" ht="20.100000000000001" customHeight="1">
      <c r="A16" s="2">
        <v>14</v>
      </c>
      <c r="B16" s="10" t="s">
        <v>73</v>
      </c>
      <c r="C16" s="11" t="s">
        <v>29</v>
      </c>
      <c r="D16" s="10" t="s">
        <v>45</v>
      </c>
      <c r="E16" s="10" t="s">
        <v>20</v>
      </c>
      <c r="F16" s="12" t="s">
        <v>46</v>
      </c>
      <c r="G16" s="10">
        <v>69.5</v>
      </c>
      <c r="H16" s="10">
        <v>74.8</v>
      </c>
      <c r="I16" s="10">
        <f t="shared" si="0"/>
        <v>72.679999999999993</v>
      </c>
      <c r="J16" s="10">
        <v>4</v>
      </c>
      <c r="K16" s="10" t="s">
        <v>79</v>
      </c>
    </row>
    <row r="17" spans="1:11" ht="20.100000000000001" customHeight="1">
      <c r="A17" s="2">
        <v>15</v>
      </c>
      <c r="B17" s="2" t="s">
        <v>73</v>
      </c>
      <c r="C17" s="5" t="s">
        <v>29</v>
      </c>
      <c r="D17" s="2" t="s">
        <v>28</v>
      </c>
      <c r="E17" s="2" t="s">
        <v>20</v>
      </c>
      <c r="F17" s="3" t="s">
        <v>30</v>
      </c>
      <c r="G17" s="2">
        <v>73</v>
      </c>
      <c r="H17" s="13">
        <v>72.2</v>
      </c>
      <c r="I17" s="13">
        <f t="shared" si="0"/>
        <v>72.52000000000001</v>
      </c>
      <c r="J17" s="13">
        <v>5</v>
      </c>
      <c r="K17" s="13" t="s">
        <v>80</v>
      </c>
    </row>
    <row r="18" spans="1:11" ht="20.100000000000001" customHeight="1">
      <c r="A18" s="2">
        <v>16</v>
      </c>
      <c r="B18" s="2" t="s">
        <v>73</v>
      </c>
      <c r="C18" s="5" t="s">
        <v>29</v>
      </c>
      <c r="D18" s="2" t="s">
        <v>47</v>
      </c>
      <c r="E18" s="2" t="s">
        <v>20</v>
      </c>
      <c r="F18" s="3" t="s">
        <v>48</v>
      </c>
      <c r="G18" s="2">
        <v>69.5</v>
      </c>
      <c r="H18" s="13">
        <v>74.2</v>
      </c>
      <c r="I18" s="13">
        <f t="shared" si="0"/>
        <v>72.320000000000007</v>
      </c>
      <c r="J18" s="13">
        <v>6</v>
      </c>
      <c r="K18" s="13" t="s">
        <v>80</v>
      </c>
    </row>
    <row r="19" spans="1:11" ht="20.100000000000001" customHeight="1">
      <c r="A19" s="2">
        <v>17</v>
      </c>
      <c r="B19" s="2" t="s">
        <v>73</v>
      </c>
      <c r="C19" s="5" t="s">
        <v>29</v>
      </c>
      <c r="D19" s="2" t="s">
        <v>41</v>
      </c>
      <c r="E19" s="2" t="s">
        <v>20</v>
      </c>
      <c r="F19" s="3" t="s">
        <v>42</v>
      </c>
      <c r="G19" s="2">
        <v>70</v>
      </c>
      <c r="H19" s="13">
        <v>73.400000000000006</v>
      </c>
      <c r="I19" s="13">
        <f t="shared" si="0"/>
        <v>72.039999999999992</v>
      </c>
      <c r="J19" s="13">
        <v>7</v>
      </c>
      <c r="K19" s="13" t="s">
        <v>80</v>
      </c>
    </row>
    <row r="20" spans="1:11" ht="20.100000000000001" customHeight="1">
      <c r="A20" s="2">
        <v>18</v>
      </c>
      <c r="B20" s="2" t="s">
        <v>73</v>
      </c>
      <c r="C20" s="5" t="s">
        <v>29</v>
      </c>
      <c r="D20" s="2" t="s">
        <v>31</v>
      </c>
      <c r="E20" s="2" t="s">
        <v>20</v>
      </c>
      <c r="F20" s="3" t="s">
        <v>32</v>
      </c>
      <c r="G20" s="2">
        <v>72.5</v>
      </c>
      <c r="H20" s="13">
        <v>70.599999999999994</v>
      </c>
      <c r="I20" s="13">
        <f t="shared" si="0"/>
        <v>71.359999999999985</v>
      </c>
      <c r="J20" s="13">
        <v>8</v>
      </c>
      <c r="K20" s="13" t="s">
        <v>80</v>
      </c>
    </row>
    <row r="21" spans="1:11" ht="20.100000000000001" customHeight="1">
      <c r="A21" s="2">
        <v>19</v>
      </c>
      <c r="B21" s="2" t="s">
        <v>73</v>
      </c>
      <c r="C21" s="5" t="s">
        <v>29</v>
      </c>
      <c r="D21" s="2" t="s">
        <v>39</v>
      </c>
      <c r="E21" s="2" t="s">
        <v>20</v>
      </c>
      <c r="F21" s="3" t="s">
        <v>40</v>
      </c>
      <c r="G21" s="2">
        <v>70.5</v>
      </c>
      <c r="H21" s="13">
        <v>71.599999999999994</v>
      </c>
      <c r="I21" s="13">
        <f t="shared" si="0"/>
        <v>71.16</v>
      </c>
      <c r="J21" s="13">
        <v>9</v>
      </c>
      <c r="K21" s="13" t="s">
        <v>80</v>
      </c>
    </row>
    <row r="22" spans="1:11" ht="20.100000000000001" customHeight="1">
      <c r="A22" s="2">
        <v>20</v>
      </c>
      <c r="B22" s="2" t="s">
        <v>73</v>
      </c>
      <c r="C22" s="5" t="s">
        <v>29</v>
      </c>
      <c r="D22" s="2" t="s">
        <v>37</v>
      </c>
      <c r="E22" s="2" t="s">
        <v>20</v>
      </c>
      <c r="F22" s="3" t="s">
        <v>38</v>
      </c>
      <c r="G22" s="2">
        <v>71</v>
      </c>
      <c r="H22" s="13">
        <v>69</v>
      </c>
      <c r="I22" s="13">
        <f t="shared" si="0"/>
        <v>69.8</v>
      </c>
      <c r="J22" s="13">
        <v>10</v>
      </c>
      <c r="K22" s="13" t="s">
        <v>80</v>
      </c>
    </row>
    <row r="23" spans="1:11" ht="20.100000000000001" customHeight="1">
      <c r="A23" s="2">
        <v>21</v>
      </c>
      <c r="B23" s="10" t="s">
        <v>73</v>
      </c>
      <c r="C23" s="11" t="s">
        <v>50</v>
      </c>
      <c r="D23" s="10" t="s">
        <v>52</v>
      </c>
      <c r="E23" s="10" t="s">
        <v>6</v>
      </c>
      <c r="F23" s="12" t="s">
        <v>53</v>
      </c>
      <c r="G23" s="10">
        <v>75.5</v>
      </c>
      <c r="H23" s="10">
        <v>78.400000000000006</v>
      </c>
      <c r="I23" s="10">
        <f t="shared" si="0"/>
        <v>77.240000000000009</v>
      </c>
      <c r="J23" s="10">
        <v>1</v>
      </c>
      <c r="K23" s="10" t="s">
        <v>79</v>
      </c>
    </row>
    <row r="24" spans="1:11" ht="20.100000000000001" customHeight="1">
      <c r="A24" s="2">
        <v>22</v>
      </c>
      <c r="B24" s="10" t="s">
        <v>73</v>
      </c>
      <c r="C24" s="11" t="s">
        <v>50</v>
      </c>
      <c r="D24" s="10" t="s">
        <v>49</v>
      </c>
      <c r="E24" s="10" t="s">
        <v>6</v>
      </c>
      <c r="F24" s="12" t="s">
        <v>51</v>
      </c>
      <c r="G24" s="10">
        <v>75.5</v>
      </c>
      <c r="H24" s="10">
        <v>77.8</v>
      </c>
      <c r="I24" s="10">
        <f t="shared" si="0"/>
        <v>76.88</v>
      </c>
      <c r="J24" s="10">
        <v>2</v>
      </c>
      <c r="K24" s="10" t="s">
        <v>79</v>
      </c>
    </row>
    <row r="25" spans="1:11" ht="20.100000000000001" customHeight="1">
      <c r="A25" s="2">
        <v>23</v>
      </c>
      <c r="B25" s="2" t="s">
        <v>73</v>
      </c>
      <c r="C25" s="5" t="s">
        <v>50</v>
      </c>
      <c r="D25" s="2" t="s">
        <v>54</v>
      </c>
      <c r="E25" s="2" t="s">
        <v>6</v>
      </c>
      <c r="F25" s="3" t="s">
        <v>55</v>
      </c>
      <c r="G25" s="2">
        <v>73</v>
      </c>
      <c r="H25" s="13">
        <v>73.2</v>
      </c>
      <c r="I25" s="13">
        <f t="shared" si="0"/>
        <v>73.12</v>
      </c>
      <c r="J25" s="13">
        <v>3</v>
      </c>
      <c r="K25" s="13" t="s">
        <v>80</v>
      </c>
    </row>
    <row r="26" spans="1:11" ht="20.100000000000001" customHeight="1">
      <c r="A26" s="2">
        <v>24</v>
      </c>
      <c r="B26" s="2" t="s">
        <v>73</v>
      </c>
      <c r="C26" s="5" t="s">
        <v>50</v>
      </c>
      <c r="D26" s="2" t="s">
        <v>56</v>
      </c>
      <c r="E26" s="2" t="s">
        <v>6</v>
      </c>
      <c r="F26" s="3" t="s">
        <v>57</v>
      </c>
      <c r="G26" s="2">
        <v>72</v>
      </c>
      <c r="H26" s="13">
        <v>71.599999999999994</v>
      </c>
      <c r="I26" s="13">
        <f t="shared" si="0"/>
        <v>71.759999999999991</v>
      </c>
      <c r="J26" s="13">
        <v>4</v>
      </c>
      <c r="K26" s="13" t="s">
        <v>80</v>
      </c>
    </row>
    <row r="27" spans="1:11" ht="20.100000000000001" customHeight="1">
      <c r="A27" s="2">
        <v>25</v>
      </c>
      <c r="B27" s="10" t="s">
        <v>73</v>
      </c>
      <c r="C27" s="11" t="s">
        <v>59</v>
      </c>
      <c r="D27" s="10" t="s">
        <v>58</v>
      </c>
      <c r="E27" s="10" t="s">
        <v>20</v>
      </c>
      <c r="F27" s="12" t="s">
        <v>60</v>
      </c>
      <c r="G27" s="10">
        <v>66.5</v>
      </c>
      <c r="H27" s="10">
        <v>73.599999999999994</v>
      </c>
      <c r="I27" s="10">
        <f t="shared" si="0"/>
        <v>70.759999999999991</v>
      </c>
      <c r="J27" s="10">
        <v>1</v>
      </c>
      <c r="K27" s="10" t="s">
        <v>79</v>
      </c>
    </row>
    <row r="28" spans="1:11" ht="20.100000000000001" customHeight="1">
      <c r="A28" s="2">
        <v>26</v>
      </c>
      <c r="B28" s="2" t="s">
        <v>73</v>
      </c>
      <c r="C28" s="5" t="s">
        <v>59</v>
      </c>
      <c r="D28" s="2" t="s">
        <v>61</v>
      </c>
      <c r="E28" s="2" t="s">
        <v>20</v>
      </c>
      <c r="F28" s="3" t="s">
        <v>62</v>
      </c>
      <c r="G28" s="2">
        <v>66</v>
      </c>
      <c r="H28" s="13" t="s">
        <v>77</v>
      </c>
      <c r="I28" s="13">
        <v>26.4</v>
      </c>
      <c r="J28" s="13">
        <v>2</v>
      </c>
      <c r="K28" s="13" t="s">
        <v>80</v>
      </c>
    </row>
    <row r="29" spans="1:11" ht="20.100000000000001" customHeight="1">
      <c r="A29" s="2">
        <v>27</v>
      </c>
      <c r="B29" s="10" t="s">
        <v>73</v>
      </c>
      <c r="C29" s="11" t="s">
        <v>64</v>
      </c>
      <c r="D29" s="10" t="s">
        <v>68</v>
      </c>
      <c r="E29" s="12" t="s">
        <v>6</v>
      </c>
      <c r="F29" s="12" t="s">
        <v>69</v>
      </c>
      <c r="G29" s="10">
        <v>69</v>
      </c>
      <c r="H29" s="10">
        <v>79</v>
      </c>
      <c r="I29" s="10">
        <f>G29*0.4+H29*0.6</f>
        <v>75</v>
      </c>
      <c r="J29" s="10">
        <v>1</v>
      </c>
      <c r="K29" s="10" t="s">
        <v>79</v>
      </c>
    </row>
    <row r="30" spans="1:11" ht="20.100000000000001" customHeight="1">
      <c r="A30" s="2">
        <v>28</v>
      </c>
      <c r="B30" s="10" t="s">
        <v>73</v>
      </c>
      <c r="C30" s="11" t="s">
        <v>64</v>
      </c>
      <c r="D30" s="10" t="s">
        <v>66</v>
      </c>
      <c r="E30" s="12" t="s">
        <v>6</v>
      </c>
      <c r="F30" s="12" t="s">
        <v>67</v>
      </c>
      <c r="G30" s="10">
        <v>73</v>
      </c>
      <c r="H30" s="10">
        <v>74.599999999999994</v>
      </c>
      <c r="I30" s="10">
        <f>G30*0.4+H30*0.6</f>
        <v>73.960000000000008</v>
      </c>
      <c r="J30" s="10">
        <v>2</v>
      </c>
      <c r="K30" s="10" t="s">
        <v>79</v>
      </c>
    </row>
    <row r="31" spans="1:11" ht="20.100000000000001" customHeight="1">
      <c r="A31" s="2">
        <v>29</v>
      </c>
      <c r="B31" s="2" t="s">
        <v>73</v>
      </c>
      <c r="C31" s="5" t="s">
        <v>64</v>
      </c>
      <c r="D31" s="2" t="s">
        <v>63</v>
      </c>
      <c r="E31" s="3" t="s">
        <v>6</v>
      </c>
      <c r="F31" s="3" t="s">
        <v>65</v>
      </c>
      <c r="G31" s="2">
        <v>74.5</v>
      </c>
      <c r="H31" s="13">
        <v>73</v>
      </c>
      <c r="I31" s="13">
        <f>G31*0.4+H31*0.6</f>
        <v>73.599999999999994</v>
      </c>
      <c r="J31" s="13">
        <v>3</v>
      </c>
      <c r="K31" s="13" t="s">
        <v>80</v>
      </c>
    </row>
    <row r="32" spans="1:11" ht="20.100000000000001" customHeight="1">
      <c r="A32" s="2">
        <v>30</v>
      </c>
      <c r="B32" s="2" t="s">
        <v>73</v>
      </c>
      <c r="C32" s="5" t="s">
        <v>64</v>
      </c>
      <c r="D32" s="2" t="s">
        <v>70</v>
      </c>
      <c r="E32" s="3" t="s">
        <v>6</v>
      </c>
      <c r="F32" s="3" t="s">
        <v>71</v>
      </c>
      <c r="G32" s="2">
        <v>63</v>
      </c>
      <c r="H32" s="13">
        <v>70.400000000000006</v>
      </c>
      <c r="I32" s="13">
        <f>G32*0.4+H32*0.6</f>
        <v>67.44</v>
      </c>
      <c r="J32" s="13">
        <v>4</v>
      </c>
      <c r="K32" s="13" t="s">
        <v>80</v>
      </c>
    </row>
  </sheetData>
  <sortState ref="B3:K32">
    <sortCondition ref="C3:C32"/>
    <sortCondition descending="1" ref="I3:I32"/>
  </sortState>
  <mergeCells count="1">
    <mergeCell ref="A1:K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</vt:lpstr>
      <vt:lpstr>汇总!Print_Titles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mx</cp:lastModifiedBy>
  <cp:lastPrinted>2021-03-16T07:16:47Z</cp:lastPrinted>
  <dcterms:created xsi:type="dcterms:W3CDTF">2020-11-23T01:49:00Z</dcterms:created>
  <dcterms:modified xsi:type="dcterms:W3CDTF">2021-03-31T08:30:59Z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