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Sheet1" sheetId="2" r:id="rId1"/>
  </sheets>
  <definedNames>
    <definedName name="_xlnm._FilterDatabase" localSheetId="0" hidden="1">Sheet1!$A$3:$J$162</definedName>
  </definedNames>
  <calcPr calcId="144525"/>
</workbook>
</file>

<file path=xl/sharedStrings.xml><?xml version="1.0" encoding="utf-8"?>
<sst xmlns="http://schemas.openxmlformats.org/spreadsheetml/2006/main" count="719" uniqueCount="368">
  <si>
    <t>附件1</t>
  </si>
  <si>
    <t>2021年天台县各级机关单位考试录用公务员综合成绩及入围体检人员名单</t>
  </si>
  <si>
    <t>序号</t>
  </si>
  <si>
    <t>姓名</t>
  </si>
  <si>
    <t>报考单位</t>
  </si>
  <si>
    <t>报考职位</t>
  </si>
  <si>
    <t>准考证号</t>
  </si>
  <si>
    <t>笔试总分</t>
  </si>
  <si>
    <t>面试成绩</t>
  </si>
  <si>
    <t>综合成绩</t>
  </si>
  <si>
    <t>本职位排名</t>
  </si>
  <si>
    <t>是否入围体检</t>
  </si>
  <si>
    <r>
      <rPr>
        <sz val="10"/>
        <rFont val="宋体"/>
        <charset val="134"/>
      </rPr>
      <t>陈</t>
    </r>
    <r>
      <rPr>
        <sz val="10"/>
        <rFont val="Times New Roman"/>
        <charset val="134"/>
      </rPr>
      <t xml:space="preserve">  </t>
    </r>
    <r>
      <rPr>
        <sz val="10"/>
        <rFont val="宋体"/>
        <charset val="134"/>
      </rPr>
      <t>胜</t>
    </r>
  </si>
  <si>
    <t>天台县人民法院</t>
  </si>
  <si>
    <r>
      <rPr>
        <sz val="10"/>
        <rFont val="宋体"/>
        <charset val="134"/>
      </rPr>
      <t>五级法官助理</t>
    </r>
    <r>
      <rPr>
        <sz val="10"/>
        <rFont val="Times New Roman"/>
        <charset val="134"/>
      </rPr>
      <t>A</t>
    </r>
  </si>
  <si>
    <t>110081500328</t>
  </si>
  <si>
    <t>入围体检</t>
  </si>
  <si>
    <t>裘凯圣</t>
  </si>
  <si>
    <t>110081500419</t>
  </si>
  <si>
    <t>林凯凯</t>
  </si>
  <si>
    <t>110081500203</t>
  </si>
  <si>
    <r>
      <rPr>
        <sz val="10"/>
        <rFont val="宋体"/>
        <charset val="134"/>
      </rPr>
      <t>施</t>
    </r>
    <r>
      <rPr>
        <sz val="10"/>
        <rFont val="Times New Roman"/>
        <charset val="134"/>
      </rPr>
      <t xml:space="preserve">  </t>
    </r>
    <r>
      <rPr>
        <sz val="10"/>
        <rFont val="宋体"/>
        <charset val="134"/>
      </rPr>
      <t>楠</t>
    </r>
  </si>
  <si>
    <r>
      <rPr>
        <sz val="10"/>
        <rFont val="宋体"/>
        <charset val="134"/>
      </rPr>
      <t>五级法官助理</t>
    </r>
    <r>
      <rPr>
        <sz val="10"/>
        <rFont val="Times New Roman"/>
        <charset val="134"/>
      </rPr>
      <t>B</t>
    </r>
  </si>
  <si>
    <t>110081500316</t>
  </si>
  <si>
    <t>邵露露</t>
  </si>
  <si>
    <t>110081500611</t>
  </si>
  <si>
    <t>陆译律</t>
  </si>
  <si>
    <t>110081500112</t>
  </si>
  <si>
    <t>胡天霞</t>
  </si>
  <si>
    <t>天台县人民检察院</t>
  </si>
  <si>
    <t>文秘一级科员</t>
  </si>
  <si>
    <t>110081500421</t>
  </si>
  <si>
    <t>谢沛瑶</t>
  </si>
  <si>
    <t>110081500322</t>
  </si>
  <si>
    <t>郑倩慧</t>
  </si>
  <si>
    <t>110081500121</t>
  </si>
  <si>
    <t>陈鹏台</t>
  </si>
  <si>
    <t>天台县乡镇机关</t>
  </si>
  <si>
    <r>
      <rPr>
        <sz val="10"/>
        <rFont val="宋体"/>
        <charset val="134"/>
      </rPr>
      <t>综合管理一级科员</t>
    </r>
    <r>
      <rPr>
        <sz val="10"/>
        <rFont val="Times New Roman"/>
        <charset val="134"/>
      </rPr>
      <t>A</t>
    </r>
  </si>
  <si>
    <t>210081502117</t>
  </si>
  <si>
    <t>袁钦华</t>
  </si>
  <si>
    <t>210081502417</t>
  </si>
  <si>
    <t>齐文凯</t>
  </si>
  <si>
    <t>210081504109</t>
  </si>
  <si>
    <t>葛宇翔</t>
  </si>
  <si>
    <t>210081502619</t>
  </si>
  <si>
    <t>褚江鹏</t>
  </si>
  <si>
    <t>210081502008</t>
  </si>
  <si>
    <t>王勉之</t>
  </si>
  <si>
    <t>210081503025</t>
  </si>
  <si>
    <t>丁彩芬</t>
  </si>
  <si>
    <r>
      <rPr>
        <sz val="10"/>
        <rFont val="宋体"/>
        <charset val="134"/>
      </rPr>
      <t>综合管理一级科员</t>
    </r>
    <r>
      <rPr>
        <sz val="10"/>
        <rFont val="Times New Roman"/>
        <charset val="134"/>
      </rPr>
      <t>B</t>
    </r>
  </si>
  <si>
    <t>210081504517</t>
  </si>
  <si>
    <r>
      <rPr>
        <sz val="10"/>
        <rFont val="宋体"/>
        <charset val="134"/>
      </rPr>
      <t>裘</t>
    </r>
    <r>
      <rPr>
        <sz val="10"/>
        <rFont val="Times New Roman"/>
        <charset val="134"/>
      </rPr>
      <t xml:space="preserve">  </t>
    </r>
    <r>
      <rPr>
        <sz val="10"/>
        <rFont val="宋体"/>
        <charset val="134"/>
      </rPr>
      <t>琛</t>
    </r>
  </si>
  <si>
    <t>210081504707</t>
  </si>
  <si>
    <t>邱雅静</t>
  </si>
  <si>
    <t>210081501915</t>
  </si>
  <si>
    <t>庞盈盈</t>
  </si>
  <si>
    <t>210081503714</t>
  </si>
  <si>
    <t>梁梦琦</t>
  </si>
  <si>
    <t>210081502313</t>
  </si>
  <si>
    <t>许伊蒙</t>
  </si>
  <si>
    <t>210081502908</t>
  </si>
  <si>
    <r>
      <rPr>
        <sz val="10"/>
        <rFont val="宋体"/>
        <charset val="134"/>
      </rPr>
      <t>陈</t>
    </r>
    <r>
      <rPr>
        <sz val="10"/>
        <rFont val="Times New Roman"/>
        <charset val="134"/>
      </rPr>
      <t xml:space="preserve">  </t>
    </r>
    <r>
      <rPr>
        <sz val="10"/>
        <rFont val="宋体"/>
        <charset val="134"/>
      </rPr>
      <t>楠</t>
    </r>
  </si>
  <si>
    <r>
      <rPr>
        <sz val="10"/>
        <rFont val="宋体"/>
        <charset val="134"/>
      </rPr>
      <t>综合管理一级科员</t>
    </r>
    <r>
      <rPr>
        <sz val="10"/>
        <rFont val="Times New Roman"/>
        <charset val="134"/>
      </rPr>
      <t>C</t>
    </r>
  </si>
  <si>
    <t>210081501630</t>
  </si>
  <si>
    <t>许宇鹏</t>
  </si>
  <si>
    <t>210081504102</t>
  </si>
  <si>
    <t>崔宇豪</t>
  </si>
  <si>
    <t>210081502607</t>
  </si>
  <si>
    <t>洪祥滔</t>
  </si>
  <si>
    <t>210081504022</t>
  </si>
  <si>
    <t>沈宇胜</t>
  </si>
  <si>
    <t>210081501727</t>
  </si>
  <si>
    <t>范海涛</t>
  </si>
  <si>
    <t>210081502826</t>
  </si>
  <si>
    <r>
      <rPr>
        <sz val="10"/>
        <rFont val="宋体"/>
        <charset val="134"/>
      </rPr>
      <t>陈</t>
    </r>
    <r>
      <rPr>
        <sz val="10"/>
        <rFont val="Times New Roman"/>
        <charset val="134"/>
      </rPr>
      <t xml:space="preserve">  </t>
    </r>
    <r>
      <rPr>
        <sz val="10"/>
        <rFont val="宋体"/>
        <charset val="134"/>
      </rPr>
      <t>超</t>
    </r>
  </si>
  <si>
    <r>
      <rPr>
        <sz val="10"/>
        <rFont val="宋体"/>
        <charset val="134"/>
      </rPr>
      <t>综合管理一级科员</t>
    </r>
    <r>
      <rPr>
        <sz val="10"/>
        <rFont val="Times New Roman"/>
        <charset val="134"/>
      </rPr>
      <t>D</t>
    </r>
  </si>
  <si>
    <t>210081502524</t>
  </si>
  <si>
    <t>娄文颖</t>
  </si>
  <si>
    <t>210081502701</t>
  </si>
  <si>
    <t>孙娅楠</t>
  </si>
  <si>
    <t>210081504512</t>
  </si>
  <si>
    <r>
      <rPr>
        <sz val="10"/>
        <rFont val="宋体"/>
        <charset val="134"/>
      </rPr>
      <t>张</t>
    </r>
    <r>
      <rPr>
        <sz val="10"/>
        <rFont val="Times New Roman"/>
        <charset val="134"/>
      </rPr>
      <t xml:space="preserve">  </t>
    </r>
    <r>
      <rPr>
        <sz val="10"/>
        <rFont val="宋体"/>
        <charset val="134"/>
      </rPr>
      <t>玮</t>
    </r>
  </si>
  <si>
    <t>210081504706</t>
  </si>
  <si>
    <t>裴嘉妮</t>
  </si>
  <si>
    <t>210081502010</t>
  </si>
  <si>
    <t>徐宇涵</t>
  </si>
  <si>
    <t>210081503725</t>
  </si>
  <si>
    <t>谢吉江</t>
  </si>
  <si>
    <r>
      <rPr>
        <sz val="10"/>
        <rFont val="宋体"/>
        <charset val="134"/>
      </rPr>
      <t>综合管理一级科员</t>
    </r>
    <r>
      <rPr>
        <sz val="10"/>
        <rFont val="Times New Roman"/>
        <charset val="134"/>
      </rPr>
      <t>E</t>
    </r>
  </si>
  <si>
    <t>210081501624</t>
  </si>
  <si>
    <t>张伟健</t>
  </si>
  <si>
    <t>210081504208</t>
  </si>
  <si>
    <t>陈天奕</t>
  </si>
  <si>
    <t>210081504123</t>
  </si>
  <si>
    <t>陈银益</t>
  </si>
  <si>
    <t>210081503308</t>
  </si>
  <si>
    <t>朱荣辉</t>
  </si>
  <si>
    <t>210081504207</t>
  </si>
  <si>
    <t>戴紫坪</t>
  </si>
  <si>
    <t>210081502411</t>
  </si>
  <si>
    <t>杨欣旦</t>
  </si>
  <si>
    <r>
      <rPr>
        <sz val="10"/>
        <rFont val="宋体"/>
        <charset val="134"/>
      </rPr>
      <t>综合管理一级科员</t>
    </r>
    <r>
      <rPr>
        <sz val="10"/>
        <rFont val="Times New Roman"/>
        <charset val="134"/>
      </rPr>
      <t>F</t>
    </r>
  </si>
  <si>
    <t>210081504319</t>
  </si>
  <si>
    <t>汪欣欣</t>
  </si>
  <si>
    <t>210081502508</t>
  </si>
  <si>
    <t>许嘉祺</t>
  </si>
  <si>
    <t>210081503930</t>
  </si>
  <si>
    <t>王青青</t>
  </si>
  <si>
    <t>210081504907</t>
  </si>
  <si>
    <t>洪伟健</t>
  </si>
  <si>
    <t>210081502213</t>
  </si>
  <si>
    <r>
      <rPr>
        <sz val="10"/>
        <rFont val="宋体"/>
        <charset val="134"/>
      </rPr>
      <t>谢</t>
    </r>
    <r>
      <rPr>
        <sz val="10"/>
        <rFont val="Times New Roman"/>
        <charset val="134"/>
      </rPr>
      <t xml:space="preserve">  </t>
    </r>
    <r>
      <rPr>
        <sz val="10"/>
        <rFont val="宋体"/>
        <charset val="134"/>
      </rPr>
      <t>颖</t>
    </r>
  </si>
  <si>
    <t>210081501806</t>
  </si>
  <si>
    <t>项剑涛</t>
  </si>
  <si>
    <r>
      <rPr>
        <sz val="10"/>
        <rFont val="宋体"/>
        <charset val="134"/>
      </rPr>
      <t>综合管理一级科员</t>
    </r>
    <r>
      <rPr>
        <sz val="10"/>
        <rFont val="Times New Roman"/>
        <charset val="134"/>
      </rPr>
      <t>G</t>
    </r>
  </si>
  <si>
    <t>210081504704</t>
  </si>
  <si>
    <r>
      <rPr>
        <sz val="10"/>
        <rFont val="宋体"/>
        <charset val="134"/>
      </rPr>
      <t>陈</t>
    </r>
    <r>
      <rPr>
        <sz val="10"/>
        <rFont val="Times New Roman"/>
        <charset val="134"/>
      </rPr>
      <t xml:space="preserve">  </t>
    </r>
    <r>
      <rPr>
        <sz val="10"/>
        <rFont val="宋体"/>
        <charset val="134"/>
      </rPr>
      <t>浩</t>
    </r>
  </si>
  <si>
    <t>210081501710</t>
  </si>
  <si>
    <t>许铭杰</t>
  </si>
  <si>
    <t>210081504709</t>
  </si>
  <si>
    <t>鲍盛洲</t>
  </si>
  <si>
    <t>210081502018</t>
  </si>
  <si>
    <t>张岩凯</t>
  </si>
  <si>
    <t>210081502129</t>
  </si>
  <si>
    <t>芦天钢</t>
  </si>
  <si>
    <t>210081503416</t>
  </si>
  <si>
    <t>王家玉</t>
  </si>
  <si>
    <r>
      <rPr>
        <sz val="10"/>
        <rFont val="宋体"/>
        <charset val="134"/>
      </rPr>
      <t>综合管理一级科员</t>
    </r>
    <r>
      <rPr>
        <sz val="10"/>
        <rFont val="Times New Roman"/>
        <charset val="134"/>
      </rPr>
      <t>H</t>
    </r>
  </si>
  <si>
    <t>210081502925</t>
  </si>
  <si>
    <t>陈晓兰</t>
  </si>
  <si>
    <t>210081504404</t>
  </si>
  <si>
    <t>徐丹琦</t>
  </si>
  <si>
    <t>210081504317</t>
  </si>
  <si>
    <r>
      <rPr>
        <sz val="10"/>
        <rFont val="宋体"/>
        <charset val="134"/>
      </rPr>
      <t>陈</t>
    </r>
    <r>
      <rPr>
        <sz val="10"/>
        <rFont val="Times New Roman"/>
        <charset val="134"/>
      </rPr>
      <t xml:space="preserve">  </t>
    </r>
    <r>
      <rPr>
        <sz val="10"/>
        <rFont val="宋体"/>
        <charset val="134"/>
      </rPr>
      <t>洁</t>
    </r>
  </si>
  <si>
    <t>210081503611</t>
  </si>
  <si>
    <t>陈梦成</t>
  </si>
  <si>
    <t>210081502809</t>
  </si>
  <si>
    <t>裘心怡</t>
  </si>
  <si>
    <t>210081503212</t>
  </si>
  <si>
    <t>张董炜</t>
  </si>
  <si>
    <r>
      <rPr>
        <sz val="10"/>
        <rFont val="宋体"/>
        <charset val="134"/>
      </rPr>
      <t>综合管理一级科员</t>
    </r>
    <r>
      <rPr>
        <sz val="10"/>
        <rFont val="Times New Roman"/>
        <charset val="134"/>
      </rPr>
      <t>I</t>
    </r>
  </si>
  <si>
    <t>210081503528</t>
  </si>
  <si>
    <t>汪亘烨</t>
  </si>
  <si>
    <t>210081504424</t>
  </si>
  <si>
    <t>谢新星</t>
  </si>
  <si>
    <t>210081503911</t>
  </si>
  <si>
    <t>汤攀圣</t>
  </si>
  <si>
    <t>210081501618</t>
  </si>
  <si>
    <t>陈武健</t>
  </si>
  <si>
    <t>210081501804</t>
  </si>
  <si>
    <t>谢圣宇</t>
  </si>
  <si>
    <t>210081502415</t>
  </si>
  <si>
    <t>项凯望</t>
  </si>
  <si>
    <t>210081504305</t>
  </si>
  <si>
    <t>陆振华</t>
  </si>
  <si>
    <t>210081504403</t>
  </si>
  <si>
    <t>邱璐涵</t>
  </si>
  <si>
    <r>
      <rPr>
        <sz val="10"/>
        <rFont val="宋体"/>
        <charset val="134"/>
      </rPr>
      <t>综合管理一级科员</t>
    </r>
    <r>
      <rPr>
        <sz val="10"/>
        <rFont val="Times New Roman"/>
        <charset val="134"/>
      </rPr>
      <t>J</t>
    </r>
  </si>
  <si>
    <t>210081600204</t>
  </si>
  <si>
    <t>周雪倩</t>
  </si>
  <si>
    <t>210081502114</t>
  </si>
  <si>
    <t>徐佳婉</t>
  </si>
  <si>
    <t>210081602309</t>
  </si>
  <si>
    <t>曹聪聪</t>
  </si>
  <si>
    <t>210081501608</t>
  </si>
  <si>
    <r>
      <rPr>
        <sz val="10"/>
        <rFont val="宋体"/>
        <charset val="134"/>
      </rPr>
      <t>赵</t>
    </r>
    <r>
      <rPr>
        <sz val="10"/>
        <rFont val="Times New Roman"/>
        <charset val="134"/>
      </rPr>
      <t xml:space="preserve">  </t>
    </r>
    <r>
      <rPr>
        <sz val="10"/>
        <rFont val="宋体"/>
        <charset val="134"/>
      </rPr>
      <t>烨</t>
    </r>
  </si>
  <si>
    <t>210081501815</t>
  </si>
  <si>
    <t>210081601701</t>
  </si>
  <si>
    <t>曹杰娜</t>
  </si>
  <si>
    <t>210081502028</t>
  </si>
  <si>
    <t>陈巧丽</t>
  </si>
  <si>
    <t>210081503823</t>
  </si>
  <si>
    <t>奚锦红</t>
  </si>
  <si>
    <t>210081504615</t>
  </si>
  <si>
    <t>杨秉锦</t>
  </si>
  <si>
    <r>
      <rPr>
        <sz val="10"/>
        <rFont val="宋体"/>
        <charset val="134"/>
      </rPr>
      <t>综合管理一级科员</t>
    </r>
    <r>
      <rPr>
        <sz val="10"/>
        <rFont val="Times New Roman"/>
        <charset val="134"/>
      </rPr>
      <t>K</t>
    </r>
  </si>
  <si>
    <t>210081603114</t>
  </si>
  <si>
    <t>赵宇杰</t>
  </si>
  <si>
    <t>210081603308</t>
  </si>
  <si>
    <t>张丹枫</t>
  </si>
  <si>
    <t>210081603619</t>
  </si>
  <si>
    <t>陈馨楠</t>
  </si>
  <si>
    <t>专职人民武装干部</t>
  </si>
  <si>
    <t>210081601117</t>
  </si>
  <si>
    <t>汪稼铼</t>
  </si>
  <si>
    <t>210081601006</t>
  </si>
  <si>
    <t>洪飘飘</t>
  </si>
  <si>
    <t>210081600513</t>
  </si>
  <si>
    <t>徐成涛</t>
  </si>
  <si>
    <t>210081601907</t>
  </si>
  <si>
    <t>孙智棋</t>
  </si>
  <si>
    <t>210081603711</t>
  </si>
  <si>
    <t>叶传楠</t>
  </si>
  <si>
    <t>210081600304</t>
  </si>
  <si>
    <t>陈杨烨</t>
  </si>
  <si>
    <r>
      <rPr>
        <sz val="10"/>
        <rFont val="宋体"/>
        <charset val="134"/>
      </rPr>
      <t>优秀村干部</t>
    </r>
    <r>
      <rPr>
        <sz val="10"/>
        <rFont val="Times New Roman"/>
        <charset val="134"/>
      </rPr>
      <t>“</t>
    </r>
    <r>
      <rPr>
        <sz val="10"/>
        <rFont val="宋体"/>
        <charset val="134"/>
      </rPr>
      <t>职位</t>
    </r>
    <r>
      <rPr>
        <sz val="10"/>
        <rFont val="Times New Roman"/>
        <charset val="134"/>
      </rPr>
      <t>2”</t>
    </r>
  </si>
  <si>
    <t>410010100121</t>
  </si>
  <si>
    <t>庞帮高</t>
  </si>
  <si>
    <t>410010100320</t>
  </si>
  <si>
    <r>
      <rPr>
        <sz val="10"/>
        <rFont val="宋体"/>
        <charset val="134"/>
      </rPr>
      <t>奚</t>
    </r>
    <r>
      <rPr>
        <sz val="10"/>
        <rFont val="Times New Roman"/>
        <charset val="134"/>
      </rPr>
      <t xml:space="preserve">  </t>
    </r>
    <r>
      <rPr>
        <sz val="10"/>
        <rFont val="宋体"/>
        <charset val="134"/>
      </rPr>
      <t>恺</t>
    </r>
  </si>
  <si>
    <t>410010100230</t>
  </si>
  <si>
    <t>孙滨颐</t>
  </si>
  <si>
    <t>天台县乡镇自然资源和规划所</t>
  </si>
  <si>
    <t>110081500415</t>
  </si>
  <si>
    <t>魏勇杰</t>
  </si>
  <si>
    <t>110081500326</t>
  </si>
  <si>
    <t>朱贵帅</t>
  </si>
  <si>
    <t>110081500202</t>
  </si>
  <si>
    <t>张兆宇</t>
  </si>
  <si>
    <t>110081500528</t>
  </si>
  <si>
    <t>杜浩楠</t>
  </si>
  <si>
    <t>110081500115</t>
  </si>
  <si>
    <r>
      <rPr>
        <sz val="10"/>
        <rFont val="宋体"/>
        <charset val="134"/>
      </rPr>
      <t>王</t>
    </r>
    <r>
      <rPr>
        <sz val="10"/>
        <rFont val="Times New Roman"/>
        <charset val="134"/>
      </rPr>
      <t xml:space="preserve">  </t>
    </r>
    <r>
      <rPr>
        <sz val="10"/>
        <rFont val="宋体"/>
        <charset val="134"/>
      </rPr>
      <t>森</t>
    </r>
  </si>
  <si>
    <t>110081500616</t>
  </si>
  <si>
    <t>王晓楠</t>
  </si>
  <si>
    <t>110081500104</t>
  </si>
  <si>
    <t>王晓静</t>
  </si>
  <si>
    <t>110081500526</t>
  </si>
  <si>
    <t>俞乔姗</t>
  </si>
  <si>
    <t>110081500225</t>
  </si>
  <si>
    <t>卢琼琼</t>
  </si>
  <si>
    <t>110081500522</t>
  </si>
  <si>
    <t>方林峰</t>
  </si>
  <si>
    <t>110081500606</t>
  </si>
  <si>
    <t>朱朴怀</t>
  </si>
  <si>
    <t>110081500626</t>
  </si>
  <si>
    <r>
      <rPr>
        <sz val="10"/>
        <rFont val="宋体"/>
        <charset val="134"/>
      </rPr>
      <t>杨</t>
    </r>
    <r>
      <rPr>
        <sz val="10"/>
        <rFont val="Times New Roman"/>
        <charset val="134"/>
      </rPr>
      <t xml:space="preserve">  </t>
    </r>
    <r>
      <rPr>
        <sz val="10"/>
        <rFont val="宋体"/>
        <charset val="134"/>
      </rPr>
      <t>帆</t>
    </r>
  </si>
  <si>
    <t>天台县卫生监督所</t>
  </si>
  <si>
    <r>
      <rPr>
        <sz val="10"/>
        <rFont val="宋体"/>
        <charset val="134"/>
      </rPr>
      <t>卫生监督一级科员</t>
    </r>
    <r>
      <rPr>
        <sz val="10"/>
        <rFont val="Times New Roman"/>
        <charset val="134"/>
      </rPr>
      <t>A</t>
    </r>
  </si>
  <si>
    <t>110081500219</t>
  </si>
  <si>
    <t>许绍榕</t>
  </si>
  <si>
    <t>110081500517</t>
  </si>
  <si>
    <t>周子钦</t>
  </si>
  <si>
    <t>110081500505</t>
  </si>
  <si>
    <t>杨智俊</t>
  </si>
  <si>
    <t>110081500413</t>
  </si>
  <si>
    <t>吴鹏涛</t>
  </si>
  <si>
    <t>110081500128</t>
  </si>
  <si>
    <t>曾广平</t>
  </si>
  <si>
    <t>110081500107</t>
  </si>
  <si>
    <t>缺考</t>
  </si>
  <si>
    <t>金佳丽</t>
  </si>
  <si>
    <r>
      <rPr>
        <sz val="10"/>
        <rFont val="宋体"/>
        <charset val="134"/>
      </rPr>
      <t>卫生监督一级科员</t>
    </r>
    <r>
      <rPr>
        <sz val="10"/>
        <rFont val="Times New Roman"/>
        <charset val="134"/>
      </rPr>
      <t>B</t>
    </r>
  </si>
  <si>
    <t>110081500228</t>
  </si>
  <si>
    <t>陈静谧</t>
  </si>
  <si>
    <t>110081500103</t>
  </si>
  <si>
    <t>陈心仪</t>
  </si>
  <si>
    <t>110081500617</t>
  </si>
  <si>
    <t>郑如媚</t>
  </si>
  <si>
    <t>110081500321</t>
  </si>
  <si>
    <t>张嫣秋</t>
  </si>
  <si>
    <t>110081500521</t>
  </si>
  <si>
    <t>陈文谦</t>
  </si>
  <si>
    <t>110081500114</t>
  </si>
  <si>
    <t>庞帮钦</t>
  </si>
  <si>
    <t>天台县综合行政执法大队</t>
  </si>
  <si>
    <r>
      <rPr>
        <sz val="10"/>
        <rFont val="宋体"/>
        <charset val="134"/>
      </rPr>
      <t>综合执法一级科员</t>
    </r>
    <r>
      <rPr>
        <sz val="10"/>
        <rFont val="Times New Roman"/>
        <charset val="134"/>
      </rPr>
      <t>A</t>
    </r>
  </si>
  <si>
    <t>310081500805</t>
  </si>
  <si>
    <r>
      <rPr>
        <sz val="10"/>
        <rFont val="宋体"/>
        <charset val="134"/>
      </rPr>
      <t>孙</t>
    </r>
    <r>
      <rPr>
        <sz val="10"/>
        <rFont val="Times New Roman"/>
        <charset val="134"/>
      </rPr>
      <t xml:space="preserve">  </t>
    </r>
    <r>
      <rPr>
        <sz val="10"/>
        <rFont val="宋体"/>
        <charset val="134"/>
      </rPr>
      <t>毅</t>
    </r>
  </si>
  <si>
    <t>310081500818</t>
  </si>
  <si>
    <t>周丹枫</t>
  </si>
  <si>
    <t>310081501008</t>
  </si>
  <si>
    <t>许展睿</t>
  </si>
  <si>
    <t>310081501019</t>
  </si>
  <si>
    <t>褚亚雯</t>
  </si>
  <si>
    <r>
      <rPr>
        <sz val="10"/>
        <rFont val="宋体"/>
        <charset val="134"/>
      </rPr>
      <t>综合执法一级科员</t>
    </r>
    <r>
      <rPr>
        <sz val="10"/>
        <rFont val="Times New Roman"/>
        <charset val="134"/>
      </rPr>
      <t>B</t>
    </r>
  </si>
  <si>
    <t>310081500808</t>
  </si>
  <si>
    <t>齐锦康</t>
  </si>
  <si>
    <r>
      <rPr>
        <sz val="10"/>
        <rFont val="宋体"/>
        <charset val="134"/>
      </rPr>
      <t>综合执法一级科员</t>
    </r>
    <r>
      <rPr>
        <sz val="10"/>
        <rFont val="Times New Roman"/>
        <charset val="134"/>
      </rPr>
      <t>C</t>
    </r>
  </si>
  <si>
    <t>310081501103</t>
  </si>
  <si>
    <t>王昭欣</t>
  </si>
  <si>
    <t>310081500828</t>
  </si>
  <si>
    <t>童嘉多</t>
  </si>
  <si>
    <t>310081500925</t>
  </si>
  <si>
    <t>季宇扬</t>
  </si>
  <si>
    <t>310081500930</t>
  </si>
  <si>
    <t>陈晓枫</t>
  </si>
  <si>
    <t>310081501020</t>
  </si>
  <si>
    <t>车嘉韬</t>
  </si>
  <si>
    <t>310081501026</t>
  </si>
  <si>
    <t>许亚茹</t>
  </si>
  <si>
    <r>
      <rPr>
        <sz val="10"/>
        <rFont val="宋体"/>
        <charset val="134"/>
      </rPr>
      <t>综合执法一级科员</t>
    </r>
    <r>
      <rPr>
        <sz val="10"/>
        <rFont val="Times New Roman"/>
        <charset val="134"/>
      </rPr>
      <t>D</t>
    </r>
  </si>
  <si>
    <t>310081501027</t>
  </si>
  <si>
    <t>张敏佳</t>
  </si>
  <si>
    <t>310081500813</t>
  </si>
  <si>
    <t>张朝高</t>
  </si>
  <si>
    <r>
      <rPr>
        <sz val="10"/>
        <rFont val="宋体"/>
        <charset val="134"/>
      </rPr>
      <t>综合执法一级科员</t>
    </r>
    <r>
      <rPr>
        <sz val="10"/>
        <rFont val="Times New Roman"/>
        <charset val="134"/>
      </rPr>
      <t>E</t>
    </r>
  </si>
  <si>
    <t>310081500829</t>
  </si>
  <si>
    <r>
      <rPr>
        <sz val="10"/>
        <rFont val="宋体"/>
        <charset val="134"/>
      </rPr>
      <t>陆</t>
    </r>
    <r>
      <rPr>
        <sz val="10"/>
        <rFont val="Times New Roman"/>
        <charset val="134"/>
      </rPr>
      <t xml:space="preserve">  </t>
    </r>
    <r>
      <rPr>
        <sz val="10"/>
        <rFont val="宋体"/>
        <charset val="134"/>
      </rPr>
      <t>凯</t>
    </r>
  </si>
  <si>
    <t>310081500821</t>
  </si>
  <si>
    <t>徐许程</t>
  </si>
  <si>
    <t>310081500809</t>
  </si>
  <si>
    <t>徐虚怀</t>
  </si>
  <si>
    <t>310081501007</t>
  </si>
  <si>
    <t>李克鹏</t>
  </si>
  <si>
    <t>310081500913</t>
  </si>
  <si>
    <r>
      <rPr>
        <sz val="10"/>
        <rFont val="宋体"/>
        <charset val="134"/>
      </rPr>
      <t>徐</t>
    </r>
    <r>
      <rPr>
        <sz val="10"/>
        <rFont val="Times New Roman"/>
        <charset val="134"/>
      </rPr>
      <t xml:space="preserve">  </t>
    </r>
    <r>
      <rPr>
        <sz val="10"/>
        <rFont val="宋体"/>
        <charset val="134"/>
      </rPr>
      <t>博</t>
    </r>
  </si>
  <si>
    <t>310081500904</t>
  </si>
  <si>
    <t>林逸优</t>
  </si>
  <si>
    <r>
      <rPr>
        <sz val="10"/>
        <rFont val="宋体"/>
        <charset val="134"/>
      </rPr>
      <t>综合执法一级科员</t>
    </r>
    <r>
      <rPr>
        <sz val="10"/>
        <rFont val="Times New Roman"/>
        <charset val="134"/>
      </rPr>
      <t>F</t>
    </r>
  </si>
  <si>
    <t>310081500901</t>
  </si>
  <si>
    <t>王诗瑶</t>
  </si>
  <si>
    <t>310081501017</t>
  </si>
  <si>
    <t>范亚娜</t>
  </si>
  <si>
    <t>310081500804</t>
  </si>
  <si>
    <t>丁浩锋</t>
  </si>
  <si>
    <t>天台县市场监管综合行政执法队</t>
  </si>
  <si>
    <t>310081501507</t>
  </si>
  <si>
    <t>潘康晨</t>
  </si>
  <si>
    <t>310081501327</t>
  </si>
  <si>
    <r>
      <rPr>
        <sz val="10"/>
        <rFont val="宋体"/>
        <charset val="134"/>
      </rPr>
      <t>张</t>
    </r>
    <r>
      <rPr>
        <sz val="10"/>
        <rFont val="Times New Roman"/>
        <charset val="134"/>
      </rPr>
      <t xml:space="preserve">  </t>
    </r>
    <r>
      <rPr>
        <sz val="10"/>
        <rFont val="宋体"/>
        <charset val="134"/>
      </rPr>
      <t>杰</t>
    </r>
  </si>
  <si>
    <t>310081501303</t>
  </si>
  <si>
    <t>任家乐</t>
  </si>
  <si>
    <t>310081501226</t>
  </si>
  <si>
    <r>
      <rPr>
        <sz val="10"/>
        <rFont val="宋体"/>
        <charset val="134"/>
      </rPr>
      <t>夏</t>
    </r>
    <r>
      <rPr>
        <sz val="10"/>
        <rFont val="Times New Roman"/>
        <charset val="134"/>
      </rPr>
      <t xml:space="preserve">  </t>
    </r>
    <r>
      <rPr>
        <sz val="10"/>
        <rFont val="宋体"/>
        <charset val="134"/>
      </rPr>
      <t>逸</t>
    </r>
  </si>
  <si>
    <t>310081501404</t>
  </si>
  <si>
    <t>许启迪</t>
  </si>
  <si>
    <t>310081501409</t>
  </si>
  <si>
    <t>陈小莹</t>
  </si>
  <si>
    <t>310081501228</t>
  </si>
  <si>
    <t>汤柳茜</t>
  </si>
  <si>
    <t>310081501205</t>
  </si>
  <si>
    <r>
      <rPr>
        <sz val="10"/>
        <rFont val="宋体"/>
        <charset val="134"/>
      </rPr>
      <t>杨</t>
    </r>
    <r>
      <rPr>
        <sz val="10"/>
        <rFont val="Times New Roman"/>
        <charset val="134"/>
      </rPr>
      <t xml:space="preserve">  </t>
    </r>
    <r>
      <rPr>
        <sz val="10"/>
        <rFont val="宋体"/>
        <charset val="134"/>
      </rPr>
      <t>静</t>
    </r>
  </si>
  <si>
    <t>310081501509</t>
  </si>
  <si>
    <r>
      <rPr>
        <sz val="10"/>
        <rFont val="宋体"/>
        <charset val="134"/>
      </rPr>
      <t>周</t>
    </r>
    <r>
      <rPr>
        <sz val="10"/>
        <rFont val="Times New Roman"/>
        <charset val="134"/>
      </rPr>
      <t xml:space="preserve">  </t>
    </r>
    <r>
      <rPr>
        <sz val="10"/>
        <rFont val="宋体"/>
        <charset val="134"/>
      </rPr>
      <t>喆</t>
    </r>
  </si>
  <si>
    <t>天台县文化市场综合行政执法队</t>
  </si>
  <si>
    <r>
      <rPr>
        <sz val="10"/>
        <rFont val="宋体"/>
        <charset val="134"/>
      </rPr>
      <t>文旅执法一级科员</t>
    </r>
    <r>
      <rPr>
        <sz val="10"/>
        <rFont val="Times New Roman"/>
        <charset val="134"/>
      </rPr>
      <t>A</t>
    </r>
  </si>
  <si>
    <t>310081501216</t>
  </si>
  <si>
    <t>周荣波</t>
  </si>
  <si>
    <t>310081501310</t>
  </si>
  <si>
    <t>王利祥</t>
  </si>
  <si>
    <t>310081501319</t>
  </si>
  <si>
    <t>张霖尉</t>
  </si>
  <si>
    <t>310081501505</t>
  </si>
  <si>
    <t>许张熠</t>
  </si>
  <si>
    <t>310081501421</t>
  </si>
  <si>
    <r>
      <rPr>
        <sz val="10"/>
        <rFont val="宋体"/>
        <charset val="134"/>
      </rPr>
      <t>张</t>
    </r>
    <r>
      <rPr>
        <sz val="10"/>
        <rFont val="Times New Roman"/>
        <charset val="134"/>
      </rPr>
      <t xml:space="preserve">  </t>
    </r>
    <r>
      <rPr>
        <sz val="10"/>
        <rFont val="宋体"/>
        <charset val="134"/>
      </rPr>
      <t>雄</t>
    </r>
  </si>
  <si>
    <t>310081501504</t>
  </si>
  <si>
    <r>
      <rPr>
        <sz val="10"/>
        <rFont val="宋体"/>
        <charset val="134"/>
      </rPr>
      <t>郑</t>
    </r>
    <r>
      <rPr>
        <sz val="10"/>
        <rFont val="Times New Roman"/>
        <charset val="134"/>
      </rPr>
      <t xml:space="preserve">  </t>
    </r>
    <r>
      <rPr>
        <sz val="10"/>
        <rFont val="宋体"/>
        <charset val="134"/>
      </rPr>
      <t>琰</t>
    </r>
  </si>
  <si>
    <r>
      <rPr>
        <sz val="10"/>
        <rFont val="宋体"/>
        <charset val="134"/>
      </rPr>
      <t>文旅执法一级科员</t>
    </r>
    <r>
      <rPr>
        <sz val="10"/>
        <rFont val="Times New Roman"/>
        <charset val="134"/>
      </rPr>
      <t>B</t>
    </r>
  </si>
  <si>
    <t>310081501302</t>
  </si>
  <si>
    <t>张慧颖</t>
  </si>
  <si>
    <t>310081501402</t>
  </si>
  <si>
    <t>蒋紫斐</t>
  </si>
  <si>
    <t>310081501510</t>
  </si>
  <si>
    <t>葛雨鑫</t>
  </si>
  <si>
    <t>天台县生态环境保护综合行政执法队</t>
  </si>
  <si>
    <r>
      <rPr>
        <sz val="10"/>
        <rFont val="宋体"/>
        <charset val="134"/>
      </rPr>
      <t>环保执法一级科员</t>
    </r>
    <r>
      <rPr>
        <sz val="10"/>
        <rFont val="Times New Roman"/>
        <charset val="134"/>
      </rPr>
      <t>A</t>
    </r>
  </si>
  <si>
    <t>310081501306</t>
  </si>
  <si>
    <t>何钢辉</t>
  </si>
  <si>
    <t>310081501317</t>
  </si>
  <si>
    <t>袁通斌</t>
  </si>
  <si>
    <t>310081501503</t>
  </si>
  <si>
    <t>徐梁垚</t>
  </si>
  <si>
    <t>310081501320</t>
  </si>
  <si>
    <t>杨恒泽</t>
  </si>
  <si>
    <t>310081501322</t>
  </si>
  <si>
    <t>林景懋</t>
  </si>
  <si>
    <t>310081501221</t>
  </si>
  <si>
    <t>许婷婷</t>
  </si>
  <si>
    <r>
      <rPr>
        <sz val="10"/>
        <rFont val="宋体"/>
        <charset val="134"/>
      </rPr>
      <t>环保执法一级科员</t>
    </r>
    <r>
      <rPr>
        <sz val="10"/>
        <rFont val="Times New Roman"/>
        <charset val="134"/>
      </rPr>
      <t>B</t>
    </r>
  </si>
  <si>
    <t>310081501307</t>
  </si>
  <si>
    <t>庞文静</t>
  </si>
  <si>
    <t>310081501323</t>
  </si>
  <si>
    <t>金倩虹</t>
  </si>
  <si>
    <t>310081501418</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</si>
</sst>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26">
    <font>
      <sz val="10"/>
      <name val="Arial"/>
      <charset val="134"/>
    </font>
    <font>
      <sz val="14"/>
      <name val="黑体"/>
      <charset val="134"/>
    </font>
    <font>
      <b/>
      <sz val="20"/>
      <name val="宋体"/>
      <charset val="134"/>
    </font>
    <font>
      <b/>
      <sz val="10"/>
      <name val="宋体"/>
      <charset val="134"/>
    </font>
    <font>
      <sz val="10"/>
      <name val="Times New Roman"/>
      <charset val="134"/>
    </font>
    <font>
      <sz val="10"/>
      <name val="宋体"/>
      <charset val="134"/>
    </font>
    <font>
      <sz val="11"/>
      <color theme="1"/>
      <name val="宋体"/>
      <charset val="0"/>
      <scheme val="minor"/>
    </font>
    <font>
      <sz val="11"/>
      <color theme="0"/>
      <name val="宋体"/>
      <charset val="0"/>
      <scheme val="minor"/>
    </font>
    <font>
      <b/>
      <sz val="15"/>
      <color theme="3"/>
      <name val="宋体"/>
      <charset val="134"/>
      <scheme val="minor"/>
    </font>
    <font>
      <sz val="11"/>
      <color theme="1"/>
      <name val="宋体"/>
      <charset val="134"/>
      <scheme val="minor"/>
    </font>
    <font>
      <b/>
      <sz val="11"/>
      <color rgb="FFFFFFFF"/>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7" tint="0.599993896298105"/>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theme="7"/>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theme="6"/>
        <bgColor indexed="64"/>
      </patternFill>
    </fill>
    <fill>
      <patternFill patternType="solid">
        <fgColor rgb="FFC6EFCE"/>
        <bgColor indexed="64"/>
      </patternFill>
    </fill>
    <fill>
      <patternFill patternType="solid">
        <fgColor rgb="FFF2F2F2"/>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4" tint="0.799981688894314"/>
        <bgColor indexed="64"/>
      </patternFill>
    </fill>
    <fill>
      <patternFill patternType="solid">
        <fgColor theme="9"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42" fontId="9" fillId="0" borderId="0" applyFont="0" applyFill="0" applyBorder="0" applyAlignment="0" applyProtection="0">
      <alignment vertical="center"/>
    </xf>
    <xf numFmtId="0" fontId="6" fillId="10" borderId="0" applyNumberFormat="0" applyBorder="0" applyAlignment="0" applyProtection="0">
      <alignment vertical="center"/>
    </xf>
    <xf numFmtId="0" fontId="13" fillId="17" borderId="7"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6" fillId="14" borderId="0" applyNumberFormat="0" applyBorder="0" applyAlignment="0" applyProtection="0">
      <alignment vertical="center"/>
    </xf>
    <xf numFmtId="0" fontId="11" fillId="11" borderId="0" applyNumberFormat="0" applyBorder="0" applyAlignment="0" applyProtection="0">
      <alignment vertical="center"/>
    </xf>
    <xf numFmtId="43" fontId="9" fillId="0" borderId="0" applyFont="0" applyFill="0" applyBorder="0" applyAlignment="0" applyProtection="0">
      <alignment vertical="center"/>
    </xf>
    <xf numFmtId="0" fontId="7" fillId="26" borderId="0" applyNumberFormat="0" applyBorder="0" applyAlignment="0" applyProtection="0">
      <alignment vertical="center"/>
    </xf>
    <xf numFmtId="0" fontId="25" fillId="0" borderId="0" applyNumberFormat="0" applyFill="0" applyBorder="0" applyAlignment="0" applyProtection="0">
      <alignment vertical="center"/>
    </xf>
    <xf numFmtId="9" fontId="9" fillId="0" borderId="0" applyFont="0" applyFill="0" applyBorder="0" applyAlignment="0" applyProtection="0">
      <alignment vertical="center"/>
    </xf>
    <xf numFmtId="0" fontId="21" fillId="0" borderId="0" applyNumberFormat="0" applyFill="0" applyBorder="0" applyAlignment="0" applyProtection="0">
      <alignment vertical="center"/>
    </xf>
    <xf numFmtId="0" fontId="9" fillId="6" borderId="4" applyNumberFormat="0" applyFont="0" applyAlignment="0" applyProtection="0">
      <alignment vertical="center"/>
    </xf>
    <xf numFmtId="0" fontId="7" fillId="9" borderId="0" applyNumberFormat="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0" borderId="3" applyNumberFormat="0" applyFill="0" applyAlignment="0" applyProtection="0">
      <alignment vertical="center"/>
    </xf>
    <xf numFmtId="0" fontId="16" fillId="0" borderId="3" applyNumberFormat="0" applyFill="0" applyAlignment="0" applyProtection="0">
      <alignment vertical="center"/>
    </xf>
    <xf numFmtId="0" fontId="7" fillId="29" borderId="0" applyNumberFormat="0" applyBorder="0" applyAlignment="0" applyProtection="0">
      <alignment vertical="center"/>
    </xf>
    <xf numFmtId="0" fontId="20" fillId="0" borderId="10" applyNumberFormat="0" applyFill="0" applyAlignment="0" applyProtection="0">
      <alignment vertical="center"/>
    </xf>
    <xf numFmtId="0" fontId="7" fillId="30" borderId="0" applyNumberFormat="0" applyBorder="0" applyAlignment="0" applyProtection="0">
      <alignment vertical="center"/>
    </xf>
    <xf numFmtId="0" fontId="15" fillId="21" borderId="8" applyNumberFormat="0" applyAlignment="0" applyProtection="0">
      <alignment vertical="center"/>
    </xf>
    <xf numFmtId="0" fontId="23" fillId="21" borderId="7" applyNumberFormat="0" applyAlignment="0" applyProtection="0">
      <alignment vertical="center"/>
    </xf>
    <xf numFmtId="0" fontId="10" fillId="8" borderId="5" applyNumberFormat="0" applyAlignment="0" applyProtection="0">
      <alignment vertical="center"/>
    </xf>
    <xf numFmtId="0" fontId="6" fillId="33" borderId="0" applyNumberFormat="0" applyBorder="0" applyAlignment="0" applyProtection="0">
      <alignment vertical="center"/>
    </xf>
    <xf numFmtId="0" fontId="7" fillId="5" borderId="0" applyNumberFormat="0" applyBorder="0" applyAlignment="0" applyProtection="0">
      <alignment vertical="center"/>
    </xf>
    <xf numFmtId="0" fontId="22" fillId="0" borderId="9" applyNumberFormat="0" applyFill="0" applyAlignment="0" applyProtection="0">
      <alignment vertical="center"/>
    </xf>
    <xf numFmtId="0" fontId="12" fillId="0" borderId="6" applyNumberFormat="0" applyFill="0" applyAlignment="0" applyProtection="0">
      <alignment vertical="center"/>
    </xf>
    <xf numFmtId="0" fontId="14" fillId="20" borderId="0" applyNumberFormat="0" applyBorder="0" applyAlignment="0" applyProtection="0">
      <alignment vertical="center"/>
    </xf>
    <xf numFmtId="0" fontId="18" fillId="25" borderId="0" applyNumberFormat="0" applyBorder="0" applyAlignment="0" applyProtection="0">
      <alignment vertical="center"/>
    </xf>
    <xf numFmtId="0" fontId="6" fillId="24" borderId="0" applyNumberFormat="0" applyBorder="0" applyAlignment="0" applyProtection="0">
      <alignment vertical="center"/>
    </xf>
    <xf numFmtId="0" fontId="7" fillId="4" borderId="0" applyNumberFormat="0" applyBorder="0" applyAlignment="0" applyProtection="0">
      <alignment vertical="center"/>
    </xf>
    <xf numFmtId="0" fontId="6" fillId="32" borderId="0" applyNumberFormat="0" applyBorder="0" applyAlignment="0" applyProtection="0">
      <alignment vertical="center"/>
    </xf>
    <xf numFmtId="0" fontId="6" fillId="13" borderId="0" applyNumberFormat="0" applyBorder="0" applyAlignment="0" applyProtection="0">
      <alignment vertical="center"/>
    </xf>
    <xf numFmtId="0" fontId="6" fillId="23" borderId="0" applyNumberFormat="0" applyBorder="0" applyAlignment="0" applyProtection="0">
      <alignment vertical="center"/>
    </xf>
    <xf numFmtId="0" fontId="6" fillId="16" borderId="0" applyNumberFormat="0" applyBorder="0" applyAlignment="0" applyProtection="0">
      <alignment vertical="center"/>
    </xf>
    <xf numFmtId="0" fontId="7" fillId="19" borderId="0" applyNumberFormat="0" applyBorder="0" applyAlignment="0" applyProtection="0">
      <alignment vertical="center"/>
    </xf>
    <xf numFmtId="0" fontId="7" fillId="7" borderId="0" applyNumberFormat="0" applyBorder="0" applyAlignment="0" applyProtection="0">
      <alignment vertical="center"/>
    </xf>
    <xf numFmtId="0" fontId="6" fillId="28" borderId="0" applyNumberFormat="0" applyBorder="0" applyAlignment="0" applyProtection="0">
      <alignment vertical="center"/>
    </xf>
    <xf numFmtId="0" fontId="6" fillId="3" borderId="0" applyNumberFormat="0" applyBorder="0" applyAlignment="0" applyProtection="0">
      <alignment vertical="center"/>
    </xf>
    <xf numFmtId="0" fontId="7" fillId="12" borderId="0" applyNumberFormat="0" applyBorder="0" applyAlignment="0" applyProtection="0">
      <alignment vertical="center"/>
    </xf>
    <xf numFmtId="0" fontId="6" fillId="18" borderId="0" applyNumberFormat="0" applyBorder="0" applyAlignment="0" applyProtection="0">
      <alignment vertical="center"/>
    </xf>
    <xf numFmtId="0" fontId="7" fillId="27" borderId="0" applyNumberFormat="0" applyBorder="0" applyAlignment="0" applyProtection="0">
      <alignment vertical="center"/>
    </xf>
    <xf numFmtId="0" fontId="7" fillId="31" borderId="0" applyNumberFormat="0" applyBorder="0" applyAlignment="0" applyProtection="0">
      <alignment vertical="center"/>
    </xf>
    <xf numFmtId="0" fontId="6" fillId="22" borderId="0" applyNumberFormat="0" applyBorder="0" applyAlignment="0" applyProtection="0">
      <alignment vertical="center"/>
    </xf>
    <xf numFmtId="0" fontId="7" fillId="15" borderId="0" applyNumberFormat="0" applyBorder="0" applyAlignment="0" applyProtection="0">
      <alignment vertical="center"/>
    </xf>
  </cellStyleXfs>
  <cellXfs count="25">
    <xf numFmtId="0" fontId="0" fillId="0" borderId="0" xfId="0"/>
    <xf numFmtId="0" fontId="1" fillId="0" borderId="0" xfId="0" applyFont="1"/>
    <xf numFmtId="0" fontId="0" fillId="0" borderId="0" xfId="0" applyFont="1" applyAlignment="1">
      <alignment wrapText="1"/>
    </xf>
    <xf numFmtId="0" fontId="0" fillId="0" borderId="0" xfId="0" applyFont="1"/>
    <xf numFmtId="0" fontId="0" fillId="0" borderId="0" xfId="0" applyFont="1" applyAlignment="1">
      <alignment horizontal="center"/>
    </xf>
    <xf numFmtId="176" fontId="0" fillId="0" borderId="0" xfId="0" applyNumberFormat="1" applyFont="1" applyAlignment="1">
      <alignment horizontal="center"/>
    </xf>
    <xf numFmtId="176" fontId="0" fillId="0" borderId="0" xfId="0" applyNumberFormat="1" applyFont="1" applyAlignment="1">
      <alignment horizontal="center" vertical="center"/>
    </xf>
    <xf numFmtId="0" fontId="1" fillId="0" borderId="0" xfId="0" applyFont="1" applyAlignment="1">
      <alignment horizontal="center"/>
    </xf>
    <xf numFmtId="176" fontId="1" fillId="0" borderId="0" xfId="0" applyNumberFormat="1" applyFont="1" applyAlignment="1">
      <alignment horizontal="center"/>
    </xf>
    <xf numFmtId="176" fontId="1" fillId="0" borderId="0" xfId="0" applyNumberFormat="1" applyFont="1" applyAlignment="1">
      <alignment horizontal="center" vertical="center"/>
    </xf>
    <xf numFmtId="0" fontId="2" fillId="0" borderId="1" xfId="0" applyFont="1" applyBorder="1" applyAlignment="1">
      <alignment horizontal="center"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0" fontId="5" fillId="0" borderId="2" xfId="0" applyFont="1" applyBorder="1" applyAlignment="1">
      <alignment horizontal="center" vertical="center"/>
    </xf>
    <xf numFmtId="176" fontId="4" fillId="0" borderId="1" xfId="0" applyNumberFormat="1" applyFont="1" applyFill="1" applyBorder="1" applyAlignment="1">
      <alignment horizontal="center" vertical="center"/>
    </xf>
    <xf numFmtId="176" fontId="4" fillId="0" borderId="2" xfId="0" applyNumberFormat="1" applyFont="1" applyBorder="1" applyAlignment="1">
      <alignment horizontal="center" vertical="center"/>
    </xf>
    <xf numFmtId="176" fontId="4" fillId="0" borderId="2" xfId="0" applyNumberFormat="1" applyFont="1" applyFill="1" applyBorder="1" applyAlignment="1">
      <alignment horizontal="center" vertical="center"/>
    </xf>
    <xf numFmtId="0" fontId="5" fillId="2" borderId="2" xfId="0" applyFont="1" applyFill="1" applyBorder="1" applyAlignment="1">
      <alignment horizontal="center" vertical="center"/>
    </xf>
    <xf numFmtId="0" fontId="4" fillId="2" borderId="2" xfId="0" applyFont="1" applyFill="1" applyBorder="1" applyAlignment="1">
      <alignment horizontal="center" vertical="center"/>
    </xf>
    <xf numFmtId="0" fontId="5" fillId="0" borderId="2"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2" xfId="0" applyFont="1" applyBorder="1" applyAlignment="1">
      <alignment horizontal="center"/>
    </xf>
    <xf numFmtId="0" fontId="5" fillId="0" borderId="2" xfId="0" applyFont="1" applyBorder="1" applyAlignment="1">
      <alignment horizontal="center"/>
    </xf>
    <xf numFmtId="176" fontId="5" fillId="0" borderId="2"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2"/>
  <sheetViews>
    <sheetView tabSelected="1" workbookViewId="0">
      <selection activeCell="D18" sqref="D18"/>
    </sheetView>
  </sheetViews>
  <sheetFormatPr defaultColWidth="9" defaultRowHeight="12.75"/>
  <cols>
    <col min="1" max="1" width="6" style="3" customWidth="1"/>
    <col min="2" max="2" width="10" style="4" customWidth="1"/>
    <col min="3" max="3" width="34" style="3" customWidth="1"/>
    <col min="4" max="4" width="21.7142857142857" style="4" customWidth="1"/>
    <col min="5" max="5" width="14.5714285714286" style="4" customWidth="1"/>
    <col min="6" max="6" width="9.14285714285714" style="3" customWidth="1"/>
    <col min="7" max="7" width="11.5714285714286" style="5" customWidth="1"/>
    <col min="8" max="8" width="9.42857142857143" style="6" customWidth="1"/>
    <col min="9" max="9" width="10.7142857142857" style="3" customWidth="1"/>
    <col min="10" max="10" width="12.7142857142857" style="4" customWidth="1"/>
    <col min="11" max="16384" width="9" style="3"/>
  </cols>
  <sheetData>
    <row r="1" s="1" customFormat="1" ht="27" customHeight="1" spans="1:10">
      <c r="A1" s="1" t="s">
        <v>0</v>
      </c>
      <c r="B1" s="7"/>
      <c r="D1" s="7"/>
      <c r="E1" s="7"/>
      <c r="G1" s="8"/>
      <c r="H1" s="9"/>
      <c r="J1" s="7"/>
    </row>
    <row r="2" ht="48.75" customHeight="1" spans="1:10">
      <c r="A2" s="10" t="s">
        <v>1</v>
      </c>
      <c r="B2" s="10"/>
      <c r="C2" s="10"/>
      <c r="D2" s="10"/>
      <c r="E2" s="10"/>
      <c r="F2" s="10"/>
      <c r="G2" s="10"/>
      <c r="H2" s="10"/>
      <c r="I2" s="10"/>
      <c r="J2" s="10"/>
    </row>
    <row r="3" s="2" customFormat="1" ht="25.5" customHeight="1" spans="1:10">
      <c r="A3" s="11" t="s">
        <v>2</v>
      </c>
      <c r="B3" s="11" t="s">
        <v>3</v>
      </c>
      <c r="C3" s="11" t="s">
        <v>4</v>
      </c>
      <c r="D3" s="11" t="s">
        <v>5</v>
      </c>
      <c r="E3" s="11" t="s">
        <v>6</v>
      </c>
      <c r="F3" s="11" t="s">
        <v>7</v>
      </c>
      <c r="G3" s="12" t="s">
        <v>8</v>
      </c>
      <c r="H3" s="12" t="s">
        <v>9</v>
      </c>
      <c r="I3" s="12" t="s">
        <v>10</v>
      </c>
      <c r="J3" s="12" t="s">
        <v>11</v>
      </c>
    </row>
    <row r="4" spans="1:10">
      <c r="A4" s="13">
        <v>1</v>
      </c>
      <c r="B4" s="14" t="s">
        <v>12</v>
      </c>
      <c r="C4" s="14" t="s">
        <v>13</v>
      </c>
      <c r="D4" s="14" t="s">
        <v>14</v>
      </c>
      <c r="E4" s="13" t="s">
        <v>15</v>
      </c>
      <c r="F4" s="13">
        <v>129.08</v>
      </c>
      <c r="G4" s="15">
        <v>83.6</v>
      </c>
      <c r="H4" s="16">
        <f t="shared" ref="H4:H35" si="0">F4/2*0.4+G4*0.6</f>
        <v>75.976</v>
      </c>
      <c r="I4" s="22">
        <v>1</v>
      </c>
      <c r="J4" s="23" t="s">
        <v>16</v>
      </c>
    </row>
    <row r="5" spans="1:10">
      <c r="A5" s="13">
        <v>2</v>
      </c>
      <c r="B5" s="14" t="s">
        <v>17</v>
      </c>
      <c r="C5" s="14" t="s">
        <v>13</v>
      </c>
      <c r="D5" s="14" t="s">
        <v>14</v>
      </c>
      <c r="E5" s="13" t="s">
        <v>18</v>
      </c>
      <c r="F5" s="13">
        <v>135.85</v>
      </c>
      <c r="G5" s="17">
        <v>81.2</v>
      </c>
      <c r="H5" s="16">
        <f t="shared" si="0"/>
        <v>75.89</v>
      </c>
      <c r="I5" s="22">
        <v>2</v>
      </c>
      <c r="J5" s="22"/>
    </row>
    <row r="6" spans="1:10">
      <c r="A6" s="13">
        <v>3</v>
      </c>
      <c r="B6" s="14" t="s">
        <v>19</v>
      </c>
      <c r="C6" s="14" t="s">
        <v>13</v>
      </c>
      <c r="D6" s="14" t="s">
        <v>14</v>
      </c>
      <c r="E6" s="13" t="s">
        <v>20</v>
      </c>
      <c r="F6" s="13">
        <v>137.88</v>
      </c>
      <c r="G6" s="17">
        <v>75.8</v>
      </c>
      <c r="H6" s="16">
        <f t="shared" si="0"/>
        <v>73.056</v>
      </c>
      <c r="I6" s="22">
        <v>3</v>
      </c>
      <c r="J6" s="22"/>
    </row>
    <row r="7" spans="1:10">
      <c r="A7" s="13">
        <v>4</v>
      </c>
      <c r="B7" s="14" t="s">
        <v>21</v>
      </c>
      <c r="C7" s="14" t="s">
        <v>13</v>
      </c>
      <c r="D7" s="14" t="s">
        <v>22</v>
      </c>
      <c r="E7" s="13" t="s">
        <v>23</v>
      </c>
      <c r="F7" s="13">
        <v>143.65</v>
      </c>
      <c r="G7" s="17">
        <v>84.4</v>
      </c>
      <c r="H7" s="16">
        <f t="shared" si="0"/>
        <v>79.37</v>
      </c>
      <c r="I7" s="22">
        <v>1</v>
      </c>
      <c r="J7" s="23" t="s">
        <v>16</v>
      </c>
    </row>
    <row r="8" spans="1:10">
      <c r="A8" s="13">
        <v>5</v>
      </c>
      <c r="B8" s="14" t="s">
        <v>24</v>
      </c>
      <c r="C8" s="14" t="s">
        <v>13</v>
      </c>
      <c r="D8" s="14" t="s">
        <v>22</v>
      </c>
      <c r="E8" s="13" t="s">
        <v>25</v>
      </c>
      <c r="F8" s="13">
        <v>140.65</v>
      </c>
      <c r="G8" s="17">
        <v>80.1</v>
      </c>
      <c r="H8" s="16">
        <f t="shared" si="0"/>
        <v>76.19</v>
      </c>
      <c r="I8" s="22">
        <v>2</v>
      </c>
      <c r="J8" s="22"/>
    </row>
    <row r="9" spans="1:10">
      <c r="A9" s="13">
        <v>6</v>
      </c>
      <c r="B9" s="14" t="s">
        <v>26</v>
      </c>
      <c r="C9" s="14" t="s">
        <v>13</v>
      </c>
      <c r="D9" s="14" t="s">
        <v>22</v>
      </c>
      <c r="E9" s="13" t="s">
        <v>27</v>
      </c>
      <c r="F9" s="13">
        <v>135.69</v>
      </c>
      <c r="G9" s="17">
        <v>77.6</v>
      </c>
      <c r="H9" s="16">
        <f t="shared" si="0"/>
        <v>73.698</v>
      </c>
      <c r="I9" s="22">
        <v>3</v>
      </c>
      <c r="J9" s="22"/>
    </row>
    <row r="10" spans="1:10">
      <c r="A10" s="13">
        <v>7</v>
      </c>
      <c r="B10" s="14" t="s">
        <v>28</v>
      </c>
      <c r="C10" s="14" t="s">
        <v>29</v>
      </c>
      <c r="D10" s="14" t="s">
        <v>30</v>
      </c>
      <c r="E10" s="13" t="s">
        <v>31</v>
      </c>
      <c r="F10" s="13">
        <v>139.5</v>
      </c>
      <c r="G10" s="17">
        <v>85.2</v>
      </c>
      <c r="H10" s="16">
        <f t="shared" si="0"/>
        <v>79.02</v>
      </c>
      <c r="I10" s="22">
        <v>1</v>
      </c>
      <c r="J10" s="23" t="s">
        <v>16</v>
      </c>
    </row>
    <row r="11" spans="1:10">
      <c r="A11" s="13">
        <v>8</v>
      </c>
      <c r="B11" s="14" t="s">
        <v>32</v>
      </c>
      <c r="C11" s="14" t="s">
        <v>29</v>
      </c>
      <c r="D11" s="14" t="s">
        <v>30</v>
      </c>
      <c r="E11" s="13" t="s">
        <v>33</v>
      </c>
      <c r="F11" s="13">
        <v>139.88</v>
      </c>
      <c r="G11" s="17">
        <v>79.7</v>
      </c>
      <c r="H11" s="16">
        <f t="shared" si="0"/>
        <v>75.796</v>
      </c>
      <c r="I11" s="22">
        <v>2</v>
      </c>
      <c r="J11" s="22"/>
    </row>
    <row r="12" spans="1:10">
      <c r="A12" s="13">
        <v>9</v>
      </c>
      <c r="B12" s="14" t="s">
        <v>34</v>
      </c>
      <c r="C12" s="14" t="s">
        <v>29</v>
      </c>
      <c r="D12" s="14" t="s">
        <v>30</v>
      </c>
      <c r="E12" s="13" t="s">
        <v>35</v>
      </c>
      <c r="F12" s="13">
        <v>136.5</v>
      </c>
      <c r="G12" s="17">
        <v>76.8</v>
      </c>
      <c r="H12" s="16">
        <f t="shared" si="0"/>
        <v>73.38</v>
      </c>
      <c r="I12" s="22">
        <v>3</v>
      </c>
      <c r="J12" s="22"/>
    </row>
    <row r="13" spans="1:10">
      <c r="A13" s="13">
        <v>10</v>
      </c>
      <c r="B13" s="18" t="s">
        <v>36</v>
      </c>
      <c r="C13" s="18" t="s">
        <v>37</v>
      </c>
      <c r="D13" s="18" t="s">
        <v>38</v>
      </c>
      <c r="E13" s="19" t="s">
        <v>39</v>
      </c>
      <c r="F13" s="19">
        <v>137.4</v>
      </c>
      <c r="G13" s="17">
        <v>78</v>
      </c>
      <c r="H13" s="16">
        <f t="shared" si="0"/>
        <v>74.28</v>
      </c>
      <c r="I13" s="22">
        <v>1</v>
      </c>
      <c r="J13" s="23" t="s">
        <v>16</v>
      </c>
    </row>
    <row r="14" spans="1:10">
      <c r="A14" s="13">
        <v>11</v>
      </c>
      <c r="B14" s="18" t="s">
        <v>40</v>
      </c>
      <c r="C14" s="18" t="s">
        <v>37</v>
      </c>
      <c r="D14" s="18" t="s">
        <v>38</v>
      </c>
      <c r="E14" s="19" t="s">
        <v>41</v>
      </c>
      <c r="F14" s="19">
        <v>136.1</v>
      </c>
      <c r="G14" s="17">
        <v>77.4</v>
      </c>
      <c r="H14" s="16">
        <f t="shared" si="0"/>
        <v>73.66</v>
      </c>
      <c r="I14" s="22">
        <v>2</v>
      </c>
      <c r="J14" s="23" t="s">
        <v>16</v>
      </c>
    </row>
    <row r="15" spans="1:10">
      <c r="A15" s="13">
        <v>12</v>
      </c>
      <c r="B15" s="18" t="s">
        <v>42</v>
      </c>
      <c r="C15" s="18" t="s">
        <v>37</v>
      </c>
      <c r="D15" s="18" t="s">
        <v>38</v>
      </c>
      <c r="E15" s="19" t="s">
        <v>43</v>
      </c>
      <c r="F15" s="19">
        <v>134.9</v>
      </c>
      <c r="G15" s="17">
        <v>74</v>
      </c>
      <c r="H15" s="16">
        <f t="shared" si="0"/>
        <v>71.38</v>
      </c>
      <c r="I15" s="22">
        <v>3</v>
      </c>
      <c r="J15" s="23" t="s">
        <v>16</v>
      </c>
    </row>
    <row r="16" spans="1:10">
      <c r="A16" s="13">
        <v>13</v>
      </c>
      <c r="B16" s="18" t="s">
        <v>44</v>
      </c>
      <c r="C16" s="18" t="s">
        <v>37</v>
      </c>
      <c r="D16" s="18" t="s">
        <v>38</v>
      </c>
      <c r="E16" s="19" t="s">
        <v>45</v>
      </c>
      <c r="F16" s="19">
        <v>129.8</v>
      </c>
      <c r="G16" s="17">
        <v>75.6</v>
      </c>
      <c r="H16" s="16">
        <f t="shared" si="0"/>
        <v>71.32</v>
      </c>
      <c r="I16" s="22">
        <v>4</v>
      </c>
      <c r="J16" s="22"/>
    </row>
    <row r="17" spans="1:10">
      <c r="A17" s="13">
        <v>14</v>
      </c>
      <c r="B17" s="18" t="s">
        <v>46</v>
      </c>
      <c r="C17" s="18" t="s">
        <v>37</v>
      </c>
      <c r="D17" s="18" t="s">
        <v>38</v>
      </c>
      <c r="E17" s="19" t="s">
        <v>47</v>
      </c>
      <c r="F17" s="19">
        <v>130.1</v>
      </c>
      <c r="G17" s="17">
        <v>75</v>
      </c>
      <c r="H17" s="16">
        <f t="shared" si="0"/>
        <v>71.02</v>
      </c>
      <c r="I17" s="22">
        <v>5</v>
      </c>
      <c r="J17" s="22"/>
    </row>
    <row r="18" spans="1:10">
      <c r="A18" s="13">
        <v>15</v>
      </c>
      <c r="B18" s="18" t="s">
        <v>48</v>
      </c>
      <c r="C18" s="18" t="s">
        <v>37</v>
      </c>
      <c r="D18" s="18" t="s">
        <v>38</v>
      </c>
      <c r="E18" s="19" t="s">
        <v>49</v>
      </c>
      <c r="F18" s="19">
        <v>133.8</v>
      </c>
      <c r="G18" s="17">
        <v>72.4</v>
      </c>
      <c r="H18" s="16">
        <f t="shared" si="0"/>
        <v>70.2</v>
      </c>
      <c r="I18" s="22">
        <v>6</v>
      </c>
      <c r="J18" s="22"/>
    </row>
    <row r="19" spans="1:10">
      <c r="A19" s="13">
        <v>16</v>
      </c>
      <c r="B19" s="18" t="s">
        <v>50</v>
      </c>
      <c r="C19" s="18" t="s">
        <v>37</v>
      </c>
      <c r="D19" s="18" t="s">
        <v>51</v>
      </c>
      <c r="E19" s="19" t="s">
        <v>52</v>
      </c>
      <c r="F19" s="19">
        <v>137.5</v>
      </c>
      <c r="G19" s="17">
        <v>75.2</v>
      </c>
      <c r="H19" s="16">
        <f t="shared" si="0"/>
        <v>72.62</v>
      </c>
      <c r="I19" s="22">
        <v>1</v>
      </c>
      <c r="J19" s="23" t="s">
        <v>16</v>
      </c>
    </row>
    <row r="20" spans="1:10">
      <c r="A20" s="13">
        <v>17</v>
      </c>
      <c r="B20" s="18" t="s">
        <v>53</v>
      </c>
      <c r="C20" s="18" t="s">
        <v>37</v>
      </c>
      <c r="D20" s="18" t="s">
        <v>51</v>
      </c>
      <c r="E20" s="19" t="s">
        <v>54</v>
      </c>
      <c r="F20" s="19">
        <v>133.9</v>
      </c>
      <c r="G20" s="17">
        <v>75.8</v>
      </c>
      <c r="H20" s="16">
        <f t="shared" si="0"/>
        <v>72.26</v>
      </c>
      <c r="I20" s="22">
        <v>2</v>
      </c>
      <c r="J20" s="23" t="s">
        <v>16</v>
      </c>
    </row>
    <row r="21" spans="1:10">
      <c r="A21" s="13">
        <v>18</v>
      </c>
      <c r="B21" s="18" t="s">
        <v>55</v>
      </c>
      <c r="C21" s="18" t="s">
        <v>37</v>
      </c>
      <c r="D21" s="18" t="s">
        <v>51</v>
      </c>
      <c r="E21" s="19" t="s">
        <v>56</v>
      </c>
      <c r="F21" s="19">
        <v>126.7</v>
      </c>
      <c r="G21" s="17">
        <v>77</v>
      </c>
      <c r="H21" s="16">
        <f t="shared" si="0"/>
        <v>71.54</v>
      </c>
      <c r="I21" s="22">
        <v>3</v>
      </c>
      <c r="J21" s="23" t="s">
        <v>16</v>
      </c>
    </row>
    <row r="22" spans="1:10">
      <c r="A22" s="13">
        <v>19</v>
      </c>
      <c r="B22" s="18" t="s">
        <v>57</v>
      </c>
      <c r="C22" s="18" t="s">
        <v>37</v>
      </c>
      <c r="D22" s="18" t="s">
        <v>51</v>
      </c>
      <c r="E22" s="19" t="s">
        <v>58</v>
      </c>
      <c r="F22" s="19">
        <v>128.3</v>
      </c>
      <c r="G22" s="17">
        <v>75.2</v>
      </c>
      <c r="H22" s="16">
        <f t="shared" si="0"/>
        <v>70.78</v>
      </c>
      <c r="I22" s="22">
        <v>4</v>
      </c>
      <c r="J22" s="22"/>
    </row>
    <row r="23" spans="1:10">
      <c r="A23" s="13">
        <v>20</v>
      </c>
      <c r="B23" s="18" t="s">
        <v>59</v>
      </c>
      <c r="C23" s="18" t="s">
        <v>37</v>
      </c>
      <c r="D23" s="18" t="s">
        <v>51</v>
      </c>
      <c r="E23" s="19" t="s">
        <v>60</v>
      </c>
      <c r="F23" s="19">
        <v>126.2</v>
      </c>
      <c r="G23" s="17">
        <v>73.8</v>
      </c>
      <c r="H23" s="16">
        <f t="shared" si="0"/>
        <v>69.52</v>
      </c>
      <c r="I23" s="22">
        <v>5</v>
      </c>
      <c r="J23" s="22"/>
    </row>
    <row r="24" spans="1:10">
      <c r="A24" s="13">
        <v>21</v>
      </c>
      <c r="B24" s="18" t="s">
        <v>61</v>
      </c>
      <c r="C24" s="18" t="s">
        <v>37</v>
      </c>
      <c r="D24" s="18" t="s">
        <v>51</v>
      </c>
      <c r="E24" s="19" t="s">
        <v>62</v>
      </c>
      <c r="F24" s="19">
        <v>127.6</v>
      </c>
      <c r="G24" s="17">
        <v>70</v>
      </c>
      <c r="H24" s="16">
        <f t="shared" si="0"/>
        <v>67.52</v>
      </c>
      <c r="I24" s="22">
        <v>6</v>
      </c>
      <c r="J24" s="22"/>
    </row>
    <row r="25" spans="1:10">
      <c r="A25" s="13">
        <v>22</v>
      </c>
      <c r="B25" s="18" t="s">
        <v>63</v>
      </c>
      <c r="C25" s="18" t="s">
        <v>37</v>
      </c>
      <c r="D25" s="18" t="s">
        <v>64</v>
      </c>
      <c r="E25" s="19" t="s">
        <v>65</v>
      </c>
      <c r="F25" s="19">
        <v>135.5</v>
      </c>
      <c r="G25" s="17">
        <v>81.2</v>
      </c>
      <c r="H25" s="16">
        <f t="shared" si="0"/>
        <v>75.82</v>
      </c>
      <c r="I25" s="22">
        <v>1</v>
      </c>
      <c r="J25" s="23" t="s">
        <v>16</v>
      </c>
    </row>
    <row r="26" spans="1:10">
      <c r="A26" s="13">
        <v>23</v>
      </c>
      <c r="B26" s="18" t="s">
        <v>66</v>
      </c>
      <c r="C26" s="18" t="s">
        <v>37</v>
      </c>
      <c r="D26" s="18" t="s">
        <v>64</v>
      </c>
      <c r="E26" s="19" t="s">
        <v>67</v>
      </c>
      <c r="F26" s="19">
        <v>133</v>
      </c>
      <c r="G26" s="17">
        <v>76.6</v>
      </c>
      <c r="H26" s="16">
        <f t="shared" si="0"/>
        <v>72.56</v>
      </c>
      <c r="I26" s="22">
        <v>2</v>
      </c>
      <c r="J26" s="23" t="s">
        <v>16</v>
      </c>
    </row>
    <row r="27" spans="1:10">
      <c r="A27" s="13">
        <v>24</v>
      </c>
      <c r="B27" s="18" t="s">
        <v>68</v>
      </c>
      <c r="C27" s="18" t="s">
        <v>37</v>
      </c>
      <c r="D27" s="18" t="s">
        <v>64</v>
      </c>
      <c r="E27" s="19" t="s">
        <v>69</v>
      </c>
      <c r="F27" s="19">
        <v>132.3</v>
      </c>
      <c r="G27" s="17">
        <v>76.2</v>
      </c>
      <c r="H27" s="16">
        <f t="shared" si="0"/>
        <v>72.18</v>
      </c>
      <c r="I27" s="22">
        <v>3</v>
      </c>
      <c r="J27" s="23" t="s">
        <v>16</v>
      </c>
    </row>
    <row r="28" spans="1:10">
      <c r="A28" s="13">
        <v>25</v>
      </c>
      <c r="B28" s="18" t="s">
        <v>70</v>
      </c>
      <c r="C28" s="18" t="s">
        <v>37</v>
      </c>
      <c r="D28" s="18" t="s">
        <v>64</v>
      </c>
      <c r="E28" s="19" t="s">
        <v>71</v>
      </c>
      <c r="F28" s="19">
        <v>133.6</v>
      </c>
      <c r="G28" s="17">
        <v>73</v>
      </c>
      <c r="H28" s="16">
        <f t="shared" si="0"/>
        <v>70.52</v>
      </c>
      <c r="I28" s="22">
        <v>4</v>
      </c>
      <c r="J28" s="22"/>
    </row>
    <row r="29" spans="1:10">
      <c r="A29" s="13">
        <v>26</v>
      </c>
      <c r="B29" s="18" t="s">
        <v>72</v>
      </c>
      <c r="C29" s="18" t="s">
        <v>37</v>
      </c>
      <c r="D29" s="18" t="s">
        <v>64</v>
      </c>
      <c r="E29" s="19" t="s">
        <v>73</v>
      </c>
      <c r="F29" s="19">
        <v>133.4</v>
      </c>
      <c r="G29" s="17">
        <v>68.6</v>
      </c>
      <c r="H29" s="16">
        <f t="shared" si="0"/>
        <v>67.84</v>
      </c>
      <c r="I29" s="22">
        <v>5</v>
      </c>
      <c r="J29" s="22"/>
    </row>
    <row r="30" spans="1:10">
      <c r="A30" s="13">
        <v>27</v>
      </c>
      <c r="B30" s="18" t="s">
        <v>74</v>
      </c>
      <c r="C30" s="18" t="s">
        <v>37</v>
      </c>
      <c r="D30" s="18" t="s">
        <v>64</v>
      </c>
      <c r="E30" s="19" t="s">
        <v>75</v>
      </c>
      <c r="F30" s="19">
        <v>130.4</v>
      </c>
      <c r="G30" s="17">
        <v>69.4</v>
      </c>
      <c r="H30" s="16">
        <f t="shared" si="0"/>
        <v>67.72</v>
      </c>
      <c r="I30" s="22">
        <v>6</v>
      </c>
      <c r="J30" s="22"/>
    </row>
    <row r="31" spans="1:10">
      <c r="A31" s="13">
        <v>28</v>
      </c>
      <c r="B31" s="18" t="s">
        <v>76</v>
      </c>
      <c r="C31" s="18" t="s">
        <v>37</v>
      </c>
      <c r="D31" s="18" t="s">
        <v>77</v>
      </c>
      <c r="E31" s="19" t="s">
        <v>78</v>
      </c>
      <c r="F31" s="19">
        <v>136</v>
      </c>
      <c r="G31" s="17">
        <v>82</v>
      </c>
      <c r="H31" s="16">
        <f t="shared" si="0"/>
        <v>76.4</v>
      </c>
      <c r="I31" s="22">
        <v>1</v>
      </c>
      <c r="J31" s="23" t="s">
        <v>16</v>
      </c>
    </row>
    <row r="32" spans="1:10">
      <c r="A32" s="13">
        <v>29</v>
      </c>
      <c r="B32" s="18" t="s">
        <v>79</v>
      </c>
      <c r="C32" s="18" t="s">
        <v>37</v>
      </c>
      <c r="D32" s="18" t="s">
        <v>77</v>
      </c>
      <c r="E32" s="19" t="s">
        <v>80</v>
      </c>
      <c r="F32" s="19">
        <v>136.8</v>
      </c>
      <c r="G32" s="17">
        <v>77.8</v>
      </c>
      <c r="H32" s="16">
        <f t="shared" si="0"/>
        <v>74.04</v>
      </c>
      <c r="I32" s="22">
        <v>2</v>
      </c>
      <c r="J32" s="23" t="s">
        <v>16</v>
      </c>
    </row>
    <row r="33" spans="1:10">
      <c r="A33" s="13">
        <v>30</v>
      </c>
      <c r="B33" s="18" t="s">
        <v>81</v>
      </c>
      <c r="C33" s="18" t="s">
        <v>37</v>
      </c>
      <c r="D33" s="18" t="s">
        <v>77</v>
      </c>
      <c r="E33" s="19" t="s">
        <v>82</v>
      </c>
      <c r="F33" s="19">
        <v>137.6</v>
      </c>
      <c r="G33" s="17">
        <v>76.6</v>
      </c>
      <c r="H33" s="16">
        <f t="shared" si="0"/>
        <v>73.48</v>
      </c>
      <c r="I33" s="22">
        <v>3</v>
      </c>
      <c r="J33" s="23" t="s">
        <v>16</v>
      </c>
    </row>
    <row r="34" spans="1:10">
      <c r="A34" s="13">
        <v>31</v>
      </c>
      <c r="B34" s="18" t="s">
        <v>83</v>
      </c>
      <c r="C34" s="18" t="s">
        <v>37</v>
      </c>
      <c r="D34" s="18" t="s">
        <v>77</v>
      </c>
      <c r="E34" s="19" t="s">
        <v>84</v>
      </c>
      <c r="F34" s="19">
        <v>142.9</v>
      </c>
      <c r="G34" s="17">
        <v>74.6</v>
      </c>
      <c r="H34" s="16">
        <f t="shared" si="0"/>
        <v>73.34</v>
      </c>
      <c r="I34" s="22">
        <v>4</v>
      </c>
      <c r="J34" s="22"/>
    </row>
    <row r="35" spans="1:10">
      <c r="A35" s="13">
        <v>32</v>
      </c>
      <c r="B35" s="18" t="s">
        <v>85</v>
      </c>
      <c r="C35" s="18" t="s">
        <v>37</v>
      </c>
      <c r="D35" s="18" t="s">
        <v>77</v>
      </c>
      <c r="E35" s="19" t="s">
        <v>86</v>
      </c>
      <c r="F35" s="19">
        <v>133.8</v>
      </c>
      <c r="G35" s="17">
        <v>77.4</v>
      </c>
      <c r="H35" s="16">
        <f t="shared" si="0"/>
        <v>73.2</v>
      </c>
      <c r="I35" s="22">
        <v>5</v>
      </c>
      <c r="J35" s="22"/>
    </row>
    <row r="36" spans="1:10">
      <c r="A36" s="13">
        <v>33</v>
      </c>
      <c r="B36" s="18" t="s">
        <v>87</v>
      </c>
      <c r="C36" s="18" t="s">
        <v>37</v>
      </c>
      <c r="D36" s="18" t="s">
        <v>77</v>
      </c>
      <c r="E36" s="19" t="s">
        <v>88</v>
      </c>
      <c r="F36" s="19">
        <v>133.1</v>
      </c>
      <c r="G36" s="17">
        <v>74.6</v>
      </c>
      <c r="H36" s="16">
        <f t="shared" ref="H36:H67" si="1">F36/2*0.4+G36*0.6</f>
        <v>71.38</v>
      </c>
      <c r="I36" s="22">
        <v>6</v>
      </c>
      <c r="J36" s="22"/>
    </row>
    <row r="37" spans="1:10">
      <c r="A37" s="13">
        <v>34</v>
      </c>
      <c r="B37" s="20" t="s">
        <v>89</v>
      </c>
      <c r="C37" s="20" t="s">
        <v>37</v>
      </c>
      <c r="D37" s="20" t="s">
        <v>90</v>
      </c>
      <c r="E37" s="21" t="s">
        <v>91</v>
      </c>
      <c r="F37" s="21">
        <v>128.2</v>
      </c>
      <c r="G37" s="17">
        <v>83.2</v>
      </c>
      <c r="H37" s="16">
        <f t="shared" si="1"/>
        <v>75.56</v>
      </c>
      <c r="I37" s="22">
        <v>1</v>
      </c>
      <c r="J37" s="23" t="s">
        <v>16</v>
      </c>
    </row>
    <row r="38" spans="1:10">
      <c r="A38" s="13">
        <v>35</v>
      </c>
      <c r="B38" s="20" t="s">
        <v>92</v>
      </c>
      <c r="C38" s="20" t="s">
        <v>37</v>
      </c>
      <c r="D38" s="20" t="s">
        <v>90</v>
      </c>
      <c r="E38" s="21" t="s">
        <v>93</v>
      </c>
      <c r="F38" s="21">
        <v>135.3</v>
      </c>
      <c r="G38" s="17">
        <v>78.6</v>
      </c>
      <c r="H38" s="16">
        <f t="shared" si="1"/>
        <v>74.22</v>
      </c>
      <c r="I38" s="22">
        <v>2</v>
      </c>
      <c r="J38" s="23" t="s">
        <v>16</v>
      </c>
    </row>
    <row r="39" spans="1:10">
      <c r="A39" s="13">
        <v>36</v>
      </c>
      <c r="B39" s="20" t="s">
        <v>94</v>
      </c>
      <c r="C39" s="20" t="s">
        <v>37</v>
      </c>
      <c r="D39" s="20" t="s">
        <v>90</v>
      </c>
      <c r="E39" s="21" t="s">
        <v>95</v>
      </c>
      <c r="F39" s="21">
        <v>122.4</v>
      </c>
      <c r="G39" s="17">
        <v>81.8</v>
      </c>
      <c r="H39" s="16">
        <f t="shared" si="1"/>
        <v>73.56</v>
      </c>
      <c r="I39" s="22">
        <v>3</v>
      </c>
      <c r="J39" s="23" t="s">
        <v>16</v>
      </c>
    </row>
    <row r="40" spans="1:10">
      <c r="A40" s="13">
        <v>37</v>
      </c>
      <c r="B40" s="20" t="s">
        <v>96</v>
      </c>
      <c r="C40" s="20" t="s">
        <v>37</v>
      </c>
      <c r="D40" s="20" t="s">
        <v>90</v>
      </c>
      <c r="E40" s="21" t="s">
        <v>97</v>
      </c>
      <c r="F40" s="21">
        <v>135.5</v>
      </c>
      <c r="G40" s="17">
        <v>75.4</v>
      </c>
      <c r="H40" s="16">
        <f t="shared" si="1"/>
        <v>72.34</v>
      </c>
      <c r="I40" s="22">
        <v>4</v>
      </c>
      <c r="J40" s="22"/>
    </row>
    <row r="41" spans="1:10">
      <c r="A41" s="13">
        <v>38</v>
      </c>
      <c r="B41" s="20" t="s">
        <v>98</v>
      </c>
      <c r="C41" s="20" t="s">
        <v>37</v>
      </c>
      <c r="D41" s="20" t="s">
        <v>90</v>
      </c>
      <c r="E41" s="21" t="s">
        <v>99</v>
      </c>
      <c r="F41" s="21">
        <v>125.4</v>
      </c>
      <c r="G41" s="17">
        <v>75.8</v>
      </c>
      <c r="H41" s="16">
        <f t="shared" si="1"/>
        <v>70.56</v>
      </c>
      <c r="I41" s="22">
        <v>5</v>
      </c>
      <c r="J41" s="22"/>
    </row>
    <row r="42" spans="1:10">
      <c r="A42" s="13">
        <v>39</v>
      </c>
      <c r="B42" s="20" t="s">
        <v>100</v>
      </c>
      <c r="C42" s="20" t="s">
        <v>37</v>
      </c>
      <c r="D42" s="20" t="s">
        <v>90</v>
      </c>
      <c r="E42" s="21" t="s">
        <v>101</v>
      </c>
      <c r="F42" s="21">
        <v>122.1</v>
      </c>
      <c r="G42" s="17">
        <v>76.6</v>
      </c>
      <c r="H42" s="16">
        <f t="shared" si="1"/>
        <v>70.38</v>
      </c>
      <c r="I42" s="22">
        <v>6</v>
      </c>
      <c r="J42" s="22"/>
    </row>
    <row r="43" spans="1:10">
      <c r="A43" s="13">
        <v>40</v>
      </c>
      <c r="B43" s="20" t="s">
        <v>102</v>
      </c>
      <c r="C43" s="20" t="s">
        <v>37</v>
      </c>
      <c r="D43" s="20" t="s">
        <v>103</v>
      </c>
      <c r="E43" s="21" t="s">
        <v>104</v>
      </c>
      <c r="F43" s="21">
        <v>127.1</v>
      </c>
      <c r="G43" s="17">
        <v>85.6</v>
      </c>
      <c r="H43" s="16">
        <f t="shared" si="1"/>
        <v>76.78</v>
      </c>
      <c r="I43" s="22">
        <v>1</v>
      </c>
      <c r="J43" s="23" t="s">
        <v>16</v>
      </c>
    </row>
    <row r="44" spans="1:10">
      <c r="A44" s="13">
        <v>41</v>
      </c>
      <c r="B44" s="20" t="s">
        <v>105</v>
      </c>
      <c r="C44" s="20" t="s">
        <v>37</v>
      </c>
      <c r="D44" s="20" t="s">
        <v>103</v>
      </c>
      <c r="E44" s="21" t="s">
        <v>106</v>
      </c>
      <c r="F44" s="21">
        <v>134.3</v>
      </c>
      <c r="G44" s="17">
        <v>77.8</v>
      </c>
      <c r="H44" s="16">
        <f t="shared" si="1"/>
        <v>73.54</v>
      </c>
      <c r="I44" s="22">
        <v>2</v>
      </c>
      <c r="J44" s="23" t="s">
        <v>16</v>
      </c>
    </row>
    <row r="45" spans="1:10">
      <c r="A45" s="13">
        <v>42</v>
      </c>
      <c r="B45" s="20" t="s">
        <v>107</v>
      </c>
      <c r="C45" s="20" t="s">
        <v>37</v>
      </c>
      <c r="D45" s="20" t="s">
        <v>103</v>
      </c>
      <c r="E45" s="21" t="s">
        <v>108</v>
      </c>
      <c r="F45" s="21">
        <v>127.7</v>
      </c>
      <c r="G45" s="17">
        <v>79.8</v>
      </c>
      <c r="H45" s="16">
        <f t="shared" si="1"/>
        <v>73.42</v>
      </c>
      <c r="I45" s="22">
        <v>3</v>
      </c>
      <c r="J45" s="23" t="s">
        <v>16</v>
      </c>
    </row>
    <row r="46" spans="1:10">
      <c r="A46" s="13">
        <v>43</v>
      </c>
      <c r="B46" s="20" t="s">
        <v>109</v>
      </c>
      <c r="C46" s="20" t="s">
        <v>37</v>
      </c>
      <c r="D46" s="20" t="s">
        <v>103</v>
      </c>
      <c r="E46" s="21" t="s">
        <v>110</v>
      </c>
      <c r="F46" s="21">
        <v>134.4</v>
      </c>
      <c r="G46" s="17">
        <v>75.6</v>
      </c>
      <c r="H46" s="16">
        <f t="shared" si="1"/>
        <v>72.24</v>
      </c>
      <c r="I46" s="22">
        <v>4</v>
      </c>
      <c r="J46" s="22"/>
    </row>
    <row r="47" spans="1:10">
      <c r="A47" s="13">
        <v>44</v>
      </c>
      <c r="B47" s="20" t="s">
        <v>111</v>
      </c>
      <c r="C47" s="20" t="s">
        <v>37</v>
      </c>
      <c r="D47" s="20" t="s">
        <v>103</v>
      </c>
      <c r="E47" s="21" t="s">
        <v>112</v>
      </c>
      <c r="F47" s="21">
        <v>136.6</v>
      </c>
      <c r="G47" s="17">
        <v>70.4</v>
      </c>
      <c r="H47" s="16">
        <f t="shared" si="1"/>
        <v>69.56</v>
      </c>
      <c r="I47" s="22">
        <v>5</v>
      </c>
      <c r="J47" s="22"/>
    </row>
    <row r="48" spans="1:10">
      <c r="A48" s="13">
        <v>45</v>
      </c>
      <c r="B48" s="20" t="s">
        <v>113</v>
      </c>
      <c r="C48" s="20" t="s">
        <v>37</v>
      </c>
      <c r="D48" s="20" t="s">
        <v>103</v>
      </c>
      <c r="E48" s="21" t="s">
        <v>114</v>
      </c>
      <c r="F48" s="21">
        <v>131.3</v>
      </c>
      <c r="G48" s="17">
        <v>69.2</v>
      </c>
      <c r="H48" s="16">
        <f t="shared" si="1"/>
        <v>67.78</v>
      </c>
      <c r="I48" s="22">
        <v>6</v>
      </c>
      <c r="J48" s="22"/>
    </row>
    <row r="49" spans="1:10">
      <c r="A49" s="13">
        <v>46</v>
      </c>
      <c r="B49" s="20" t="s">
        <v>115</v>
      </c>
      <c r="C49" s="20" t="s">
        <v>37</v>
      </c>
      <c r="D49" s="20" t="s">
        <v>116</v>
      </c>
      <c r="E49" s="21" t="s">
        <v>117</v>
      </c>
      <c r="F49" s="21">
        <v>143</v>
      </c>
      <c r="G49" s="17">
        <v>77</v>
      </c>
      <c r="H49" s="16">
        <f t="shared" si="1"/>
        <v>74.8</v>
      </c>
      <c r="I49" s="22">
        <v>1</v>
      </c>
      <c r="J49" s="23" t="s">
        <v>16</v>
      </c>
    </row>
    <row r="50" spans="1:10">
      <c r="A50" s="13">
        <v>47</v>
      </c>
      <c r="B50" s="20" t="s">
        <v>118</v>
      </c>
      <c r="C50" s="20" t="s">
        <v>37</v>
      </c>
      <c r="D50" s="20" t="s">
        <v>116</v>
      </c>
      <c r="E50" s="21" t="s">
        <v>119</v>
      </c>
      <c r="F50" s="21">
        <v>145.8</v>
      </c>
      <c r="G50" s="17">
        <v>73.4</v>
      </c>
      <c r="H50" s="16">
        <f t="shared" si="1"/>
        <v>73.2</v>
      </c>
      <c r="I50" s="22">
        <v>2</v>
      </c>
      <c r="J50" s="23" t="s">
        <v>16</v>
      </c>
    </row>
    <row r="51" spans="1:10">
      <c r="A51" s="13">
        <v>48</v>
      </c>
      <c r="B51" s="20" t="s">
        <v>120</v>
      </c>
      <c r="C51" s="20" t="s">
        <v>37</v>
      </c>
      <c r="D51" s="20" t="s">
        <v>116</v>
      </c>
      <c r="E51" s="21" t="s">
        <v>121</v>
      </c>
      <c r="F51" s="21">
        <v>141</v>
      </c>
      <c r="G51" s="17">
        <v>72.4</v>
      </c>
      <c r="H51" s="16">
        <f t="shared" si="1"/>
        <v>71.64</v>
      </c>
      <c r="I51" s="22">
        <v>3</v>
      </c>
      <c r="J51" s="23" t="s">
        <v>16</v>
      </c>
    </row>
    <row r="52" spans="1:10">
      <c r="A52" s="13">
        <v>49</v>
      </c>
      <c r="B52" s="20" t="s">
        <v>122</v>
      </c>
      <c r="C52" s="20" t="s">
        <v>37</v>
      </c>
      <c r="D52" s="20" t="s">
        <v>116</v>
      </c>
      <c r="E52" s="21" t="s">
        <v>123</v>
      </c>
      <c r="F52" s="21">
        <v>152.7</v>
      </c>
      <c r="G52" s="17">
        <v>68</v>
      </c>
      <c r="H52" s="16">
        <f t="shared" si="1"/>
        <v>71.34</v>
      </c>
      <c r="I52" s="22">
        <v>4</v>
      </c>
      <c r="J52" s="22"/>
    </row>
    <row r="53" spans="1:10">
      <c r="A53" s="13">
        <v>50</v>
      </c>
      <c r="B53" s="20" t="s">
        <v>124</v>
      </c>
      <c r="C53" s="20" t="s">
        <v>37</v>
      </c>
      <c r="D53" s="20" t="s">
        <v>116</v>
      </c>
      <c r="E53" s="21" t="s">
        <v>125</v>
      </c>
      <c r="F53" s="21">
        <v>139.5</v>
      </c>
      <c r="G53" s="17">
        <v>72.2</v>
      </c>
      <c r="H53" s="16">
        <f t="shared" si="1"/>
        <v>71.22</v>
      </c>
      <c r="I53" s="22">
        <v>5</v>
      </c>
      <c r="J53" s="22"/>
    </row>
    <row r="54" spans="1:10">
      <c r="A54" s="13">
        <v>51</v>
      </c>
      <c r="B54" s="20" t="s">
        <v>126</v>
      </c>
      <c r="C54" s="20" t="s">
        <v>37</v>
      </c>
      <c r="D54" s="20" t="s">
        <v>116</v>
      </c>
      <c r="E54" s="21" t="s">
        <v>127</v>
      </c>
      <c r="F54" s="21">
        <v>143.4</v>
      </c>
      <c r="G54" s="17">
        <v>62</v>
      </c>
      <c r="H54" s="16">
        <f t="shared" si="1"/>
        <v>65.88</v>
      </c>
      <c r="I54" s="22">
        <v>6</v>
      </c>
      <c r="J54" s="22"/>
    </row>
    <row r="55" spans="1:10">
      <c r="A55" s="13">
        <v>52</v>
      </c>
      <c r="B55" s="20" t="s">
        <v>128</v>
      </c>
      <c r="C55" s="20" t="s">
        <v>37</v>
      </c>
      <c r="D55" s="20" t="s">
        <v>129</v>
      </c>
      <c r="E55" s="21" t="s">
        <v>130</v>
      </c>
      <c r="F55" s="21">
        <v>149.4</v>
      </c>
      <c r="G55" s="17">
        <v>81.4</v>
      </c>
      <c r="H55" s="16">
        <f t="shared" si="1"/>
        <v>78.72</v>
      </c>
      <c r="I55" s="22">
        <v>1</v>
      </c>
      <c r="J55" s="23" t="s">
        <v>16</v>
      </c>
    </row>
    <row r="56" spans="1:10">
      <c r="A56" s="13">
        <v>53</v>
      </c>
      <c r="B56" s="20" t="s">
        <v>131</v>
      </c>
      <c r="C56" s="20" t="s">
        <v>37</v>
      </c>
      <c r="D56" s="20" t="s">
        <v>129</v>
      </c>
      <c r="E56" s="21" t="s">
        <v>132</v>
      </c>
      <c r="F56" s="21">
        <v>139.8</v>
      </c>
      <c r="G56" s="17">
        <v>77.8</v>
      </c>
      <c r="H56" s="16">
        <f t="shared" si="1"/>
        <v>74.64</v>
      </c>
      <c r="I56" s="22">
        <v>2</v>
      </c>
      <c r="J56" s="23" t="s">
        <v>16</v>
      </c>
    </row>
    <row r="57" spans="1:10">
      <c r="A57" s="13">
        <v>54</v>
      </c>
      <c r="B57" s="20" t="s">
        <v>133</v>
      </c>
      <c r="C57" s="20" t="s">
        <v>37</v>
      </c>
      <c r="D57" s="20" t="s">
        <v>129</v>
      </c>
      <c r="E57" s="21" t="s">
        <v>134</v>
      </c>
      <c r="F57" s="21">
        <v>143.9</v>
      </c>
      <c r="G57" s="17">
        <v>75.2</v>
      </c>
      <c r="H57" s="16">
        <f t="shared" si="1"/>
        <v>73.9</v>
      </c>
      <c r="I57" s="22">
        <v>3</v>
      </c>
      <c r="J57" s="23" t="s">
        <v>16</v>
      </c>
    </row>
    <row r="58" spans="1:10">
      <c r="A58" s="13">
        <v>55</v>
      </c>
      <c r="B58" s="20" t="s">
        <v>135</v>
      </c>
      <c r="C58" s="20" t="s">
        <v>37</v>
      </c>
      <c r="D58" s="20" t="s">
        <v>129</v>
      </c>
      <c r="E58" s="21" t="s">
        <v>136</v>
      </c>
      <c r="F58" s="21">
        <v>137.2</v>
      </c>
      <c r="G58" s="17">
        <v>74</v>
      </c>
      <c r="H58" s="16">
        <f t="shared" si="1"/>
        <v>71.84</v>
      </c>
      <c r="I58" s="22">
        <v>4</v>
      </c>
      <c r="J58" s="22"/>
    </row>
    <row r="59" spans="1:10">
      <c r="A59" s="13">
        <v>56</v>
      </c>
      <c r="B59" s="20" t="s">
        <v>137</v>
      </c>
      <c r="C59" s="20" t="s">
        <v>37</v>
      </c>
      <c r="D59" s="20" t="s">
        <v>129</v>
      </c>
      <c r="E59" s="21" t="s">
        <v>138</v>
      </c>
      <c r="F59" s="21">
        <v>137.1</v>
      </c>
      <c r="G59" s="17">
        <v>70.2</v>
      </c>
      <c r="H59" s="16">
        <f t="shared" si="1"/>
        <v>69.54</v>
      </c>
      <c r="I59" s="22">
        <v>5</v>
      </c>
      <c r="J59" s="22"/>
    </row>
    <row r="60" spans="1:10">
      <c r="A60" s="13">
        <v>57</v>
      </c>
      <c r="B60" s="20" t="s">
        <v>139</v>
      </c>
      <c r="C60" s="20" t="s">
        <v>37</v>
      </c>
      <c r="D60" s="20" t="s">
        <v>129</v>
      </c>
      <c r="E60" s="21" t="s">
        <v>140</v>
      </c>
      <c r="F60" s="21">
        <v>136.4</v>
      </c>
      <c r="G60" s="17">
        <v>67.6</v>
      </c>
      <c r="H60" s="16">
        <f t="shared" si="1"/>
        <v>67.84</v>
      </c>
      <c r="I60" s="22">
        <v>6</v>
      </c>
      <c r="J60" s="22"/>
    </row>
    <row r="61" spans="1:10">
      <c r="A61" s="13">
        <v>58</v>
      </c>
      <c r="B61" s="20" t="s">
        <v>141</v>
      </c>
      <c r="C61" s="20" t="s">
        <v>37</v>
      </c>
      <c r="D61" s="20" t="s">
        <v>142</v>
      </c>
      <c r="E61" s="21" t="s">
        <v>143</v>
      </c>
      <c r="F61" s="21">
        <v>145.9</v>
      </c>
      <c r="G61" s="17">
        <v>84.2</v>
      </c>
      <c r="H61" s="16">
        <f t="shared" si="1"/>
        <v>79.7</v>
      </c>
      <c r="I61" s="22">
        <v>1</v>
      </c>
      <c r="J61" s="23" t="s">
        <v>16</v>
      </c>
    </row>
    <row r="62" spans="1:10">
      <c r="A62" s="13">
        <v>59</v>
      </c>
      <c r="B62" s="20" t="s">
        <v>144</v>
      </c>
      <c r="C62" s="20" t="s">
        <v>37</v>
      </c>
      <c r="D62" s="20" t="s">
        <v>142</v>
      </c>
      <c r="E62" s="21" t="s">
        <v>145</v>
      </c>
      <c r="F62" s="21">
        <v>144.5</v>
      </c>
      <c r="G62" s="17">
        <v>84.6</v>
      </c>
      <c r="H62" s="16">
        <f t="shared" si="1"/>
        <v>79.66</v>
      </c>
      <c r="I62" s="22">
        <v>2</v>
      </c>
      <c r="J62" s="23" t="s">
        <v>16</v>
      </c>
    </row>
    <row r="63" spans="1:10">
      <c r="A63" s="13">
        <v>60</v>
      </c>
      <c r="B63" s="20" t="s">
        <v>146</v>
      </c>
      <c r="C63" s="20" t="s">
        <v>37</v>
      </c>
      <c r="D63" s="20" t="s">
        <v>142</v>
      </c>
      <c r="E63" s="21" t="s">
        <v>147</v>
      </c>
      <c r="F63" s="21">
        <v>140.7</v>
      </c>
      <c r="G63" s="17">
        <v>83.8</v>
      </c>
      <c r="H63" s="16">
        <f t="shared" si="1"/>
        <v>78.42</v>
      </c>
      <c r="I63" s="22">
        <v>3</v>
      </c>
      <c r="J63" s="23" t="s">
        <v>16</v>
      </c>
    </row>
    <row r="64" spans="1:10">
      <c r="A64" s="13">
        <v>61</v>
      </c>
      <c r="B64" s="20" t="s">
        <v>148</v>
      </c>
      <c r="C64" s="20" t="s">
        <v>37</v>
      </c>
      <c r="D64" s="20" t="s">
        <v>142</v>
      </c>
      <c r="E64" s="21" t="s">
        <v>149</v>
      </c>
      <c r="F64" s="21">
        <v>153.2</v>
      </c>
      <c r="G64" s="17">
        <v>79.2</v>
      </c>
      <c r="H64" s="16">
        <f t="shared" si="1"/>
        <v>78.16</v>
      </c>
      <c r="I64" s="22">
        <v>4</v>
      </c>
      <c r="J64" s="23" t="s">
        <v>16</v>
      </c>
    </row>
    <row r="65" spans="1:10">
      <c r="A65" s="13">
        <v>62</v>
      </c>
      <c r="B65" s="20" t="s">
        <v>150</v>
      </c>
      <c r="C65" s="20" t="s">
        <v>37</v>
      </c>
      <c r="D65" s="20" t="s">
        <v>142</v>
      </c>
      <c r="E65" s="21" t="s">
        <v>151</v>
      </c>
      <c r="F65" s="21">
        <v>143</v>
      </c>
      <c r="G65" s="17">
        <v>81.8</v>
      </c>
      <c r="H65" s="16">
        <f t="shared" si="1"/>
        <v>77.68</v>
      </c>
      <c r="I65" s="22">
        <v>5</v>
      </c>
      <c r="J65" s="22"/>
    </row>
    <row r="66" spans="1:10">
      <c r="A66" s="13">
        <v>63</v>
      </c>
      <c r="B66" s="20" t="s">
        <v>152</v>
      </c>
      <c r="C66" s="20" t="s">
        <v>37</v>
      </c>
      <c r="D66" s="20" t="s">
        <v>142</v>
      </c>
      <c r="E66" s="21" t="s">
        <v>153</v>
      </c>
      <c r="F66" s="21">
        <v>144.6</v>
      </c>
      <c r="G66" s="17">
        <v>79.2</v>
      </c>
      <c r="H66" s="16">
        <f t="shared" si="1"/>
        <v>76.44</v>
      </c>
      <c r="I66" s="22">
        <v>6</v>
      </c>
      <c r="J66" s="22"/>
    </row>
    <row r="67" spans="1:10">
      <c r="A67" s="13">
        <v>64</v>
      </c>
      <c r="B67" s="20" t="s">
        <v>154</v>
      </c>
      <c r="C67" s="20" t="s">
        <v>37</v>
      </c>
      <c r="D67" s="20" t="s">
        <v>142</v>
      </c>
      <c r="E67" s="21" t="s">
        <v>155</v>
      </c>
      <c r="F67" s="21">
        <v>142.2</v>
      </c>
      <c r="G67" s="17">
        <v>78</v>
      </c>
      <c r="H67" s="16">
        <f t="shared" si="1"/>
        <v>75.24</v>
      </c>
      <c r="I67" s="22">
        <v>7</v>
      </c>
      <c r="J67" s="22"/>
    </row>
    <row r="68" spans="1:10">
      <c r="A68" s="13">
        <v>65</v>
      </c>
      <c r="B68" s="20" t="s">
        <v>156</v>
      </c>
      <c r="C68" s="20" t="s">
        <v>37</v>
      </c>
      <c r="D68" s="20" t="s">
        <v>142</v>
      </c>
      <c r="E68" s="21" t="s">
        <v>157</v>
      </c>
      <c r="F68" s="21">
        <v>142.3</v>
      </c>
      <c r="G68" s="17">
        <v>75.2</v>
      </c>
      <c r="H68" s="16">
        <f t="shared" ref="H68:H99" si="2">F68/2*0.4+G68*0.6</f>
        <v>73.58</v>
      </c>
      <c r="I68" s="22">
        <v>8</v>
      </c>
      <c r="J68" s="22"/>
    </row>
    <row r="69" spans="1:10">
      <c r="A69" s="13">
        <v>66</v>
      </c>
      <c r="B69" s="20" t="s">
        <v>158</v>
      </c>
      <c r="C69" s="20" t="s">
        <v>37</v>
      </c>
      <c r="D69" s="20" t="s">
        <v>159</v>
      </c>
      <c r="E69" s="21" t="s">
        <v>160</v>
      </c>
      <c r="F69" s="21">
        <v>152.7</v>
      </c>
      <c r="G69" s="17">
        <v>84.4</v>
      </c>
      <c r="H69" s="16">
        <f t="shared" si="2"/>
        <v>81.18</v>
      </c>
      <c r="I69" s="22">
        <v>1</v>
      </c>
      <c r="J69" s="23" t="s">
        <v>16</v>
      </c>
    </row>
    <row r="70" spans="1:10">
      <c r="A70" s="13">
        <v>67</v>
      </c>
      <c r="B70" s="20" t="s">
        <v>161</v>
      </c>
      <c r="C70" s="20" t="s">
        <v>37</v>
      </c>
      <c r="D70" s="20" t="s">
        <v>159</v>
      </c>
      <c r="E70" s="21" t="s">
        <v>162</v>
      </c>
      <c r="F70" s="21">
        <v>140.4</v>
      </c>
      <c r="G70" s="17">
        <v>83.2</v>
      </c>
      <c r="H70" s="16">
        <f t="shared" si="2"/>
        <v>78</v>
      </c>
      <c r="I70" s="22">
        <v>2</v>
      </c>
      <c r="J70" s="23" t="s">
        <v>16</v>
      </c>
    </row>
    <row r="71" spans="1:10">
      <c r="A71" s="13">
        <v>68</v>
      </c>
      <c r="B71" s="20" t="s">
        <v>163</v>
      </c>
      <c r="C71" s="20" t="s">
        <v>37</v>
      </c>
      <c r="D71" s="20" t="s">
        <v>159</v>
      </c>
      <c r="E71" s="21" t="s">
        <v>164</v>
      </c>
      <c r="F71" s="21">
        <v>142.3</v>
      </c>
      <c r="G71" s="17">
        <v>82.2</v>
      </c>
      <c r="H71" s="16">
        <f t="shared" si="2"/>
        <v>77.78</v>
      </c>
      <c r="I71" s="22">
        <v>3</v>
      </c>
      <c r="J71" s="23" t="s">
        <v>16</v>
      </c>
    </row>
    <row r="72" spans="1:10">
      <c r="A72" s="13">
        <v>69</v>
      </c>
      <c r="B72" s="20" t="s">
        <v>165</v>
      </c>
      <c r="C72" s="20" t="s">
        <v>37</v>
      </c>
      <c r="D72" s="20" t="s">
        <v>159</v>
      </c>
      <c r="E72" s="21" t="s">
        <v>166</v>
      </c>
      <c r="F72" s="21">
        <v>140.4</v>
      </c>
      <c r="G72" s="17">
        <v>81</v>
      </c>
      <c r="H72" s="16">
        <f t="shared" si="2"/>
        <v>76.68</v>
      </c>
      <c r="I72" s="22">
        <v>4</v>
      </c>
      <c r="J72" s="23" t="s">
        <v>16</v>
      </c>
    </row>
    <row r="73" spans="1:10">
      <c r="A73" s="13">
        <v>70</v>
      </c>
      <c r="B73" s="20" t="s">
        <v>167</v>
      </c>
      <c r="C73" s="20" t="s">
        <v>37</v>
      </c>
      <c r="D73" s="20" t="s">
        <v>159</v>
      </c>
      <c r="E73" s="21" t="s">
        <v>168</v>
      </c>
      <c r="F73" s="21">
        <v>142.7</v>
      </c>
      <c r="G73" s="17">
        <v>78.8</v>
      </c>
      <c r="H73" s="16">
        <f t="shared" si="2"/>
        <v>75.82</v>
      </c>
      <c r="I73" s="22">
        <v>5</v>
      </c>
      <c r="J73" s="22"/>
    </row>
    <row r="74" spans="1:10">
      <c r="A74" s="13">
        <v>71</v>
      </c>
      <c r="B74" s="20" t="s">
        <v>113</v>
      </c>
      <c r="C74" s="20" t="s">
        <v>37</v>
      </c>
      <c r="D74" s="20" t="s">
        <v>159</v>
      </c>
      <c r="E74" s="21" t="s">
        <v>169</v>
      </c>
      <c r="F74" s="21">
        <v>141.6</v>
      </c>
      <c r="G74" s="17">
        <v>78.8</v>
      </c>
      <c r="H74" s="16">
        <f t="shared" si="2"/>
        <v>75.6</v>
      </c>
      <c r="I74" s="22">
        <v>6</v>
      </c>
      <c r="J74" s="22"/>
    </row>
    <row r="75" spans="1:10">
      <c r="A75" s="13">
        <v>72</v>
      </c>
      <c r="B75" s="20" t="s">
        <v>170</v>
      </c>
      <c r="C75" s="20" t="s">
        <v>37</v>
      </c>
      <c r="D75" s="20" t="s">
        <v>159</v>
      </c>
      <c r="E75" s="21" t="s">
        <v>171</v>
      </c>
      <c r="F75" s="21">
        <v>140.4</v>
      </c>
      <c r="G75" s="17">
        <v>78.6</v>
      </c>
      <c r="H75" s="16">
        <f t="shared" si="2"/>
        <v>75.24</v>
      </c>
      <c r="I75" s="22">
        <v>7</v>
      </c>
      <c r="J75" s="22"/>
    </row>
    <row r="76" spans="1:10">
      <c r="A76" s="13">
        <v>73</v>
      </c>
      <c r="B76" s="20" t="s">
        <v>172</v>
      </c>
      <c r="C76" s="20" t="s">
        <v>37</v>
      </c>
      <c r="D76" s="20" t="s">
        <v>159</v>
      </c>
      <c r="E76" s="21" t="s">
        <v>173</v>
      </c>
      <c r="F76" s="21">
        <v>142.9</v>
      </c>
      <c r="G76" s="17">
        <v>77.4</v>
      </c>
      <c r="H76" s="16">
        <f t="shared" si="2"/>
        <v>75.02</v>
      </c>
      <c r="I76" s="22">
        <v>8</v>
      </c>
      <c r="J76" s="22"/>
    </row>
    <row r="77" spans="1:10">
      <c r="A77" s="13">
        <v>74</v>
      </c>
      <c r="B77" s="20" t="s">
        <v>174</v>
      </c>
      <c r="C77" s="20" t="s">
        <v>37</v>
      </c>
      <c r="D77" s="20" t="s">
        <v>159</v>
      </c>
      <c r="E77" s="21" t="s">
        <v>175</v>
      </c>
      <c r="F77" s="21">
        <v>141.9</v>
      </c>
      <c r="G77" s="17">
        <v>76.8</v>
      </c>
      <c r="H77" s="16">
        <f t="shared" si="2"/>
        <v>74.46</v>
      </c>
      <c r="I77" s="22">
        <v>9</v>
      </c>
      <c r="J77" s="22"/>
    </row>
    <row r="78" spans="1:10">
      <c r="A78" s="13">
        <v>75</v>
      </c>
      <c r="B78" s="20" t="s">
        <v>176</v>
      </c>
      <c r="C78" s="20" t="s">
        <v>37</v>
      </c>
      <c r="D78" s="20" t="s">
        <v>177</v>
      </c>
      <c r="E78" s="21" t="s">
        <v>178</v>
      </c>
      <c r="F78" s="21">
        <v>141.3</v>
      </c>
      <c r="G78" s="17">
        <v>80.6</v>
      </c>
      <c r="H78" s="16">
        <f t="shared" si="2"/>
        <v>76.62</v>
      </c>
      <c r="I78" s="22">
        <v>1</v>
      </c>
      <c r="J78" s="23" t="s">
        <v>16</v>
      </c>
    </row>
    <row r="79" spans="1:10">
      <c r="A79" s="13">
        <v>76</v>
      </c>
      <c r="B79" s="20" t="s">
        <v>179</v>
      </c>
      <c r="C79" s="20" t="s">
        <v>37</v>
      </c>
      <c r="D79" s="20" t="s">
        <v>177</v>
      </c>
      <c r="E79" s="21" t="s">
        <v>180</v>
      </c>
      <c r="F79" s="21">
        <v>137.9</v>
      </c>
      <c r="G79" s="17">
        <v>79.8</v>
      </c>
      <c r="H79" s="16">
        <f t="shared" si="2"/>
        <v>75.46</v>
      </c>
      <c r="I79" s="22">
        <v>2</v>
      </c>
      <c r="J79" s="22"/>
    </row>
    <row r="80" spans="1:10">
      <c r="A80" s="13">
        <v>77</v>
      </c>
      <c r="B80" s="20" t="s">
        <v>181</v>
      </c>
      <c r="C80" s="20" t="s">
        <v>37</v>
      </c>
      <c r="D80" s="20" t="s">
        <v>177</v>
      </c>
      <c r="E80" s="21" t="s">
        <v>182</v>
      </c>
      <c r="F80" s="21">
        <v>139.8</v>
      </c>
      <c r="G80" s="17">
        <v>75.6</v>
      </c>
      <c r="H80" s="16">
        <f t="shared" si="2"/>
        <v>73.32</v>
      </c>
      <c r="I80" s="22">
        <v>3</v>
      </c>
      <c r="J80" s="22"/>
    </row>
    <row r="81" spans="1:10">
      <c r="A81" s="13">
        <v>78</v>
      </c>
      <c r="B81" s="20" t="s">
        <v>183</v>
      </c>
      <c r="C81" s="20" t="s">
        <v>37</v>
      </c>
      <c r="D81" s="20" t="s">
        <v>184</v>
      </c>
      <c r="E81" s="21" t="s">
        <v>185</v>
      </c>
      <c r="F81" s="21">
        <v>138.2</v>
      </c>
      <c r="G81" s="17">
        <v>84.2</v>
      </c>
      <c r="H81" s="16">
        <f t="shared" si="2"/>
        <v>78.16</v>
      </c>
      <c r="I81" s="22">
        <v>1</v>
      </c>
      <c r="J81" s="23" t="s">
        <v>16</v>
      </c>
    </row>
    <row r="82" spans="1:10">
      <c r="A82" s="13">
        <v>79</v>
      </c>
      <c r="B82" s="20" t="s">
        <v>186</v>
      </c>
      <c r="C82" s="20" t="s">
        <v>37</v>
      </c>
      <c r="D82" s="20" t="s">
        <v>184</v>
      </c>
      <c r="E82" s="21" t="s">
        <v>187</v>
      </c>
      <c r="F82" s="21">
        <v>134</v>
      </c>
      <c r="G82" s="17">
        <v>82.6</v>
      </c>
      <c r="H82" s="16">
        <f t="shared" si="2"/>
        <v>76.36</v>
      </c>
      <c r="I82" s="22">
        <v>2</v>
      </c>
      <c r="J82" s="23" t="s">
        <v>16</v>
      </c>
    </row>
    <row r="83" spans="1:10">
      <c r="A83" s="13">
        <v>80</v>
      </c>
      <c r="B83" s="20" t="s">
        <v>188</v>
      </c>
      <c r="C83" s="20" t="s">
        <v>37</v>
      </c>
      <c r="D83" s="20" t="s">
        <v>184</v>
      </c>
      <c r="E83" s="21" t="s">
        <v>189</v>
      </c>
      <c r="F83" s="21">
        <v>123.7</v>
      </c>
      <c r="G83" s="17">
        <v>81.6</v>
      </c>
      <c r="H83" s="16">
        <f t="shared" si="2"/>
        <v>73.7</v>
      </c>
      <c r="I83" s="22">
        <v>3</v>
      </c>
      <c r="J83" s="22"/>
    </row>
    <row r="84" spans="1:10">
      <c r="A84" s="13">
        <v>81</v>
      </c>
      <c r="B84" s="20" t="s">
        <v>190</v>
      </c>
      <c r="C84" s="20" t="s">
        <v>37</v>
      </c>
      <c r="D84" s="20" t="s">
        <v>184</v>
      </c>
      <c r="E84" s="21" t="s">
        <v>191</v>
      </c>
      <c r="F84" s="21">
        <v>128.9</v>
      </c>
      <c r="G84" s="17">
        <v>79</v>
      </c>
      <c r="H84" s="16">
        <f t="shared" si="2"/>
        <v>73.18</v>
      </c>
      <c r="I84" s="22">
        <v>4</v>
      </c>
      <c r="J84" s="22"/>
    </row>
    <row r="85" spans="1:10">
      <c r="A85" s="13">
        <v>82</v>
      </c>
      <c r="B85" s="20" t="s">
        <v>192</v>
      </c>
      <c r="C85" s="20" t="s">
        <v>37</v>
      </c>
      <c r="D85" s="20" t="s">
        <v>184</v>
      </c>
      <c r="E85" s="21" t="s">
        <v>193</v>
      </c>
      <c r="F85" s="21">
        <v>125.7</v>
      </c>
      <c r="G85" s="17">
        <v>77.8</v>
      </c>
      <c r="H85" s="16">
        <f t="shared" si="2"/>
        <v>71.82</v>
      </c>
      <c r="I85" s="22">
        <v>5</v>
      </c>
      <c r="J85" s="22"/>
    </row>
    <row r="86" spans="1:10">
      <c r="A86" s="13">
        <v>83</v>
      </c>
      <c r="B86" s="20" t="s">
        <v>194</v>
      </c>
      <c r="C86" s="20" t="s">
        <v>37</v>
      </c>
      <c r="D86" s="20" t="s">
        <v>184</v>
      </c>
      <c r="E86" s="21" t="s">
        <v>195</v>
      </c>
      <c r="F86" s="21">
        <v>124.2</v>
      </c>
      <c r="G86" s="17">
        <v>75.2</v>
      </c>
      <c r="H86" s="16">
        <f t="shared" si="2"/>
        <v>69.96</v>
      </c>
      <c r="I86" s="22">
        <v>6</v>
      </c>
      <c r="J86" s="22"/>
    </row>
    <row r="87" spans="1:10">
      <c r="A87" s="13">
        <v>84</v>
      </c>
      <c r="B87" s="20" t="s">
        <v>196</v>
      </c>
      <c r="C87" s="20" t="s">
        <v>37</v>
      </c>
      <c r="D87" s="20" t="s">
        <v>197</v>
      </c>
      <c r="E87" s="21" t="s">
        <v>198</v>
      </c>
      <c r="F87" s="21">
        <v>149.82</v>
      </c>
      <c r="G87" s="17">
        <v>82.2</v>
      </c>
      <c r="H87" s="16">
        <f t="shared" si="2"/>
        <v>79.284</v>
      </c>
      <c r="I87" s="22">
        <v>1</v>
      </c>
      <c r="J87" s="23" t="s">
        <v>16</v>
      </c>
    </row>
    <row r="88" spans="1:10">
      <c r="A88" s="13">
        <v>85</v>
      </c>
      <c r="B88" s="20" t="s">
        <v>199</v>
      </c>
      <c r="C88" s="20" t="s">
        <v>37</v>
      </c>
      <c r="D88" s="20" t="s">
        <v>197</v>
      </c>
      <c r="E88" s="21" t="s">
        <v>200</v>
      </c>
      <c r="F88" s="21">
        <v>148.64</v>
      </c>
      <c r="G88" s="17">
        <v>75.4</v>
      </c>
      <c r="H88" s="16">
        <f t="shared" si="2"/>
        <v>74.968</v>
      </c>
      <c r="I88" s="22">
        <v>2</v>
      </c>
      <c r="J88" s="22"/>
    </row>
    <row r="89" spans="1:10">
      <c r="A89" s="13">
        <v>86</v>
      </c>
      <c r="B89" s="20" t="s">
        <v>201</v>
      </c>
      <c r="C89" s="20" t="s">
        <v>37</v>
      </c>
      <c r="D89" s="20" t="s">
        <v>197</v>
      </c>
      <c r="E89" s="21" t="s">
        <v>202</v>
      </c>
      <c r="F89" s="21">
        <v>142.86</v>
      </c>
      <c r="G89" s="17">
        <v>76</v>
      </c>
      <c r="H89" s="16">
        <f t="shared" si="2"/>
        <v>74.172</v>
      </c>
      <c r="I89" s="22">
        <v>3</v>
      </c>
      <c r="J89" s="22"/>
    </row>
    <row r="90" spans="1:10">
      <c r="A90" s="13">
        <v>87</v>
      </c>
      <c r="B90" s="20" t="s">
        <v>203</v>
      </c>
      <c r="C90" s="20" t="s">
        <v>204</v>
      </c>
      <c r="D90" s="20" t="s">
        <v>38</v>
      </c>
      <c r="E90" s="21" t="s">
        <v>205</v>
      </c>
      <c r="F90" s="21">
        <v>142.73</v>
      </c>
      <c r="G90" s="17">
        <v>78.8</v>
      </c>
      <c r="H90" s="16">
        <f t="shared" si="2"/>
        <v>75.826</v>
      </c>
      <c r="I90" s="22">
        <v>1</v>
      </c>
      <c r="J90" s="23" t="s">
        <v>16</v>
      </c>
    </row>
    <row r="91" spans="1:10">
      <c r="A91" s="13">
        <v>88</v>
      </c>
      <c r="B91" s="20" t="s">
        <v>206</v>
      </c>
      <c r="C91" s="20" t="s">
        <v>204</v>
      </c>
      <c r="D91" s="20" t="s">
        <v>38</v>
      </c>
      <c r="E91" s="21" t="s">
        <v>207</v>
      </c>
      <c r="F91" s="21">
        <v>132.54</v>
      </c>
      <c r="G91" s="17">
        <v>77.7</v>
      </c>
      <c r="H91" s="16">
        <f t="shared" si="2"/>
        <v>73.128</v>
      </c>
      <c r="I91" s="22">
        <v>2</v>
      </c>
      <c r="J91" s="23" t="s">
        <v>16</v>
      </c>
    </row>
    <row r="92" spans="1:10">
      <c r="A92" s="13">
        <v>89</v>
      </c>
      <c r="B92" s="20" t="s">
        <v>208</v>
      </c>
      <c r="C92" s="20" t="s">
        <v>204</v>
      </c>
      <c r="D92" s="20" t="s">
        <v>38</v>
      </c>
      <c r="E92" s="21" t="s">
        <v>209</v>
      </c>
      <c r="F92" s="21">
        <v>137.19</v>
      </c>
      <c r="G92" s="17">
        <v>73.7</v>
      </c>
      <c r="H92" s="16">
        <f t="shared" si="2"/>
        <v>71.658</v>
      </c>
      <c r="I92" s="22">
        <v>3</v>
      </c>
      <c r="J92" s="22"/>
    </row>
    <row r="93" spans="1:10">
      <c r="A93" s="13">
        <v>90</v>
      </c>
      <c r="B93" s="20" t="s">
        <v>210</v>
      </c>
      <c r="C93" s="20" t="s">
        <v>204</v>
      </c>
      <c r="D93" s="20" t="s">
        <v>38</v>
      </c>
      <c r="E93" s="21" t="s">
        <v>211</v>
      </c>
      <c r="F93" s="21">
        <v>130.54</v>
      </c>
      <c r="G93" s="17">
        <v>74.9</v>
      </c>
      <c r="H93" s="16">
        <f t="shared" si="2"/>
        <v>71.048</v>
      </c>
      <c r="I93" s="22">
        <v>4</v>
      </c>
      <c r="J93" s="22"/>
    </row>
    <row r="94" spans="1:10">
      <c r="A94" s="13">
        <v>91</v>
      </c>
      <c r="B94" s="20" t="s">
        <v>212</v>
      </c>
      <c r="C94" s="20" t="s">
        <v>204</v>
      </c>
      <c r="D94" s="20" t="s">
        <v>38</v>
      </c>
      <c r="E94" s="21" t="s">
        <v>213</v>
      </c>
      <c r="F94" s="21">
        <v>129.77</v>
      </c>
      <c r="G94" s="17">
        <v>65.6</v>
      </c>
      <c r="H94" s="16">
        <f t="shared" si="2"/>
        <v>65.314</v>
      </c>
      <c r="I94" s="22">
        <v>5</v>
      </c>
      <c r="J94" s="22"/>
    </row>
    <row r="95" spans="1:10">
      <c r="A95" s="13">
        <v>92</v>
      </c>
      <c r="B95" s="20" t="s">
        <v>214</v>
      </c>
      <c r="C95" s="20" t="s">
        <v>204</v>
      </c>
      <c r="D95" s="20" t="s">
        <v>38</v>
      </c>
      <c r="E95" s="21" t="s">
        <v>215</v>
      </c>
      <c r="F95" s="21">
        <v>133.27</v>
      </c>
      <c r="G95" s="17">
        <v>30.4</v>
      </c>
      <c r="H95" s="16">
        <f t="shared" si="2"/>
        <v>44.894</v>
      </c>
      <c r="I95" s="22">
        <v>6</v>
      </c>
      <c r="J95" s="22"/>
    </row>
    <row r="96" spans="1:10">
      <c r="A96" s="13">
        <v>93</v>
      </c>
      <c r="B96" s="20" t="s">
        <v>216</v>
      </c>
      <c r="C96" s="20" t="s">
        <v>204</v>
      </c>
      <c r="D96" s="20" t="s">
        <v>51</v>
      </c>
      <c r="E96" s="21" t="s">
        <v>217</v>
      </c>
      <c r="F96" s="21">
        <v>139.23</v>
      </c>
      <c r="G96" s="17">
        <v>87.2</v>
      </c>
      <c r="H96" s="16">
        <f t="shared" si="2"/>
        <v>80.166</v>
      </c>
      <c r="I96" s="22">
        <v>1</v>
      </c>
      <c r="J96" s="23" t="s">
        <v>16</v>
      </c>
    </row>
    <row r="97" spans="1:10">
      <c r="A97" s="13">
        <v>94</v>
      </c>
      <c r="B97" s="20" t="s">
        <v>218</v>
      </c>
      <c r="C97" s="20" t="s">
        <v>204</v>
      </c>
      <c r="D97" s="20" t="s">
        <v>51</v>
      </c>
      <c r="E97" s="21" t="s">
        <v>219</v>
      </c>
      <c r="F97" s="21">
        <v>134.58</v>
      </c>
      <c r="G97" s="17">
        <v>83.8</v>
      </c>
      <c r="H97" s="16">
        <f t="shared" si="2"/>
        <v>77.196</v>
      </c>
      <c r="I97" s="22">
        <v>2</v>
      </c>
      <c r="J97" s="23" t="s">
        <v>16</v>
      </c>
    </row>
    <row r="98" spans="1:10">
      <c r="A98" s="13">
        <v>95</v>
      </c>
      <c r="B98" s="20" t="s">
        <v>220</v>
      </c>
      <c r="C98" s="20" t="s">
        <v>204</v>
      </c>
      <c r="D98" s="20" t="s">
        <v>51</v>
      </c>
      <c r="E98" s="21" t="s">
        <v>221</v>
      </c>
      <c r="F98" s="21">
        <v>135.5</v>
      </c>
      <c r="G98" s="17">
        <v>81.4</v>
      </c>
      <c r="H98" s="16">
        <f t="shared" si="2"/>
        <v>75.94</v>
      </c>
      <c r="I98" s="22">
        <v>3</v>
      </c>
      <c r="J98" s="22"/>
    </row>
    <row r="99" spans="1:10">
      <c r="A99" s="13">
        <v>96</v>
      </c>
      <c r="B99" s="20" t="s">
        <v>222</v>
      </c>
      <c r="C99" s="20" t="s">
        <v>204</v>
      </c>
      <c r="D99" s="20" t="s">
        <v>51</v>
      </c>
      <c r="E99" s="21" t="s">
        <v>223</v>
      </c>
      <c r="F99" s="21">
        <v>142.19</v>
      </c>
      <c r="G99" s="17">
        <v>78.2</v>
      </c>
      <c r="H99" s="16">
        <f t="shared" si="2"/>
        <v>75.358</v>
      </c>
      <c r="I99" s="22">
        <v>4</v>
      </c>
      <c r="J99" s="22"/>
    </row>
    <row r="100" spans="1:10">
      <c r="A100" s="13">
        <v>97</v>
      </c>
      <c r="B100" s="20" t="s">
        <v>224</v>
      </c>
      <c r="C100" s="20" t="s">
        <v>204</v>
      </c>
      <c r="D100" s="20" t="s">
        <v>51</v>
      </c>
      <c r="E100" s="21" t="s">
        <v>225</v>
      </c>
      <c r="F100" s="21">
        <v>135.81</v>
      </c>
      <c r="G100" s="17">
        <v>79.2</v>
      </c>
      <c r="H100" s="16">
        <f t="shared" ref="H100:H131" si="3">F100/2*0.4+G100*0.6</f>
        <v>74.682</v>
      </c>
      <c r="I100" s="22">
        <v>5</v>
      </c>
      <c r="J100" s="22"/>
    </row>
    <row r="101" spans="1:10">
      <c r="A101" s="13">
        <v>98</v>
      </c>
      <c r="B101" s="20" t="s">
        <v>226</v>
      </c>
      <c r="C101" s="20" t="s">
        <v>204</v>
      </c>
      <c r="D101" s="20" t="s">
        <v>51</v>
      </c>
      <c r="E101" s="21" t="s">
        <v>227</v>
      </c>
      <c r="F101" s="21">
        <v>139.54</v>
      </c>
      <c r="G101" s="17">
        <v>74.4</v>
      </c>
      <c r="H101" s="16">
        <f t="shared" si="3"/>
        <v>72.548</v>
      </c>
      <c r="I101" s="22">
        <v>6</v>
      </c>
      <c r="J101" s="22"/>
    </row>
    <row r="102" spans="1:10">
      <c r="A102" s="13">
        <v>99</v>
      </c>
      <c r="B102" s="20" t="s">
        <v>228</v>
      </c>
      <c r="C102" s="20" t="s">
        <v>229</v>
      </c>
      <c r="D102" s="20" t="s">
        <v>230</v>
      </c>
      <c r="E102" s="21" t="s">
        <v>231</v>
      </c>
      <c r="F102" s="21">
        <v>133.62</v>
      </c>
      <c r="G102" s="17">
        <v>83</v>
      </c>
      <c r="H102" s="16">
        <f t="shared" si="3"/>
        <v>76.524</v>
      </c>
      <c r="I102" s="22">
        <v>1</v>
      </c>
      <c r="J102" s="23" t="s">
        <v>16</v>
      </c>
    </row>
    <row r="103" spans="1:10">
      <c r="A103" s="13">
        <v>100</v>
      </c>
      <c r="B103" s="20" t="s">
        <v>232</v>
      </c>
      <c r="C103" s="20" t="s">
        <v>229</v>
      </c>
      <c r="D103" s="20" t="s">
        <v>230</v>
      </c>
      <c r="E103" s="21" t="s">
        <v>233</v>
      </c>
      <c r="F103" s="21">
        <v>133</v>
      </c>
      <c r="G103" s="17">
        <v>79.4</v>
      </c>
      <c r="H103" s="16">
        <f t="shared" si="3"/>
        <v>74.24</v>
      </c>
      <c r="I103" s="22">
        <v>2</v>
      </c>
      <c r="J103" s="23" t="s">
        <v>16</v>
      </c>
    </row>
    <row r="104" spans="1:10">
      <c r="A104" s="13">
        <v>101</v>
      </c>
      <c r="B104" s="20" t="s">
        <v>234</v>
      </c>
      <c r="C104" s="20" t="s">
        <v>229</v>
      </c>
      <c r="D104" s="20" t="s">
        <v>230</v>
      </c>
      <c r="E104" s="21" t="s">
        <v>235</v>
      </c>
      <c r="F104" s="21">
        <v>132.23</v>
      </c>
      <c r="G104" s="17">
        <v>76.8</v>
      </c>
      <c r="H104" s="16">
        <f t="shared" si="3"/>
        <v>72.526</v>
      </c>
      <c r="I104" s="22">
        <v>3</v>
      </c>
      <c r="J104" s="22"/>
    </row>
    <row r="105" spans="1:10">
      <c r="A105" s="13">
        <v>102</v>
      </c>
      <c r="B105" s="20" t="s">
        <v>236</v>
      </c>
      <c r="C105" s="20" t="s">
        <v>229</v>
      </c>
      <c r="D105" s="20" t="s">
        <v>230</v>
      </c>
      <c r="E105" s="21" t="s">
        <v>237</v>
      </c>
      <c r="F105" s="21">
        <v>127.04</v>
      </c>
      <c r="G105" s="17">
        <v>75.6</v>
      </c>
      <c r="H105" s="16">
        <f t="shared" si="3"/>
        <v>70.768</v>
      </c>
      <c r="I105" s="22">
        <v>4</v>
      </c>
      <c r="J105" s="22"/>
    </row>
    <row r="106" spans="1:10">
      <c r="A106" s="13">
        <v>103</v>
      </c>
      <c r="B106" s="20" t="s">
        <v>238</v>
      </c>
      <c r="C106" s="20" t="s">
        <v>229</v>
      </c>
      <c r="D106" s="20" t="s">
        <v>230</v>
      </c>
      <c r="E106" s="21" t="s">
        <v>239</v>
      </c>
      <c r="F106" s="21">
        <v>126.31</v>
      </c>
      <c r="G106" s="17">
        <v>72.9</v>
      </c>
      <c r="H106" s="16">
        <f t="shared" si="3"/>
        <v>69.002</v>
      </c>
      <c r="I106" s="22">
        <v>5</v>
      </c>
      <c r="J106" s="22"/>
    </row>
    <row r="107" s="3" customFormat="1" spans="1:10">
      <c r="A107" s="13">
        <v>104</v>
      </c>
      <c r="B107" s="20" t="s">
        <v>240</v>
      </c>
      <c r="C107" s="20" t="s">
        <v>229</v>
      </c>
      <c r="D107" s="20" t="s">
        <v>230</v>
      </c>
      <c r="E107" s="21" t="s">
        <v>241</v>
      </c>
      <c r="F107" s="21">
        <v>137.65</v>
      </c>
      <c r="G107" s="24" t="s">
        <v>242</v>
      </c>
      <c r="H107" s="16">
        <v>27.53</v>
      </c>
      <c r="I107" s="22">
        <v>6</v>
      </c>
      <c r="J107" s="22"/>
    </row>
    <row r="108" spans="1:10">
      <c r="A108" s="13">
        <v>105</v>
      </c>
      <c r="B108" s="20" t="s">
        <v>243</v>
      </c>
      <c r="C108" s="20" t="s">
        <v>229</v>
      </c>
      <c r="D108" s="20" t="s">
        <v>244</v>
      </c>
      <c r="E108" s="21" t="s">
        <v>245</v>
      </c>
      <c r="F108" s="21">
        <v>141.31</v>
      </c>
      <c r="G108" s="17">
        <v>76.6</v>
      </c>
      <c r="H108" s="16">
        <f t="shared" si="3"/>
        <v>74.222</v>
      </c>
      <c r="I108" s="22">
        <v>1</v>
      </c>
      <c r="J108" s="23" t="s">
        <v>16</v>
      </c>
    </row>
    <row r="109" spans="1:10">
      <c r="A109" s="13">
        <v>106</v>
      </c>
      <c r="B109" s="20" t="s">
        <v>246</v>
      </c>
      <c r="C109" s="20" t="s">
        <v>229</v>
      </c>
      <c r="D109" s="20" t="s">
        <v>244</v>
      </c>
      <c r="E109" s="21" t="s">
        <v>247</v>
      </c>
      <c r="F109" s="21">
        <v>140.23</v>
      </c>
      <c r="G109" s="17">
        <v>75.5</v>
      </c>
      <c r="H109" s="16">
        <f t="shared" si="3"/>
        <v>73.346</v>
      </c>
      <c r="I109" s="22">
        <v>2</v>
      </c>
      <c r="J109" s="23" t="s">
        <v>16</v>
      </c>
    </row>
    <row r="110" spans="1:10">
      <c r="A110" s="13">
        <v>107</v>
      </c>
      <c r="B110" s="20" t="s">
        <v>248</v>
      </c>
      <c r="C110" s="20" t="s">
        <v>229</v>
      </c>
      <c r="D110" s="20" t="s">
        <v>244</v>
      </c>
      <c r="E110" s="21" t="s">
        <v>249</v>
      </c>
      <c r="F110" s="21">
        <v>138.65</v>
      </c>
      <c r="G110" s="17">
        <v>75.8</v>
      </c>
      <c r="H110" s="16">
        <f t="shared" si="3"/>
        <v>73.21</v>
      </c>
      <c r="I110" s="22">
        <v>3</v>
      </c>
      <c r="J110" s="22"/>
    </row>
    <row r="111" spans="1:10">
      <c r="A111" s="13">
        <v>108</v>
      </c>
      <c r="B111" s="20" t="s">
        <v>250</v>
      </c>
      <c r="C111" s="20" t="s">
        <v>229</v>
      </c>
      <c r="D111" s="20" t="s">
        <v>244</v>
      </c>
      <c r="E111" s="21" t="s">
        <v>251</v>
      </c>
      <c r="F111" s="21">
        <v>136.46</v>
      </c>
      <c r="G111" s="17">
        <v>75.7</v>
      </c>
      <c r="H111" s="16">
        <f t="shared" si="3"/>
        <v>72.712</v>
      </c>
      <c r="I111" s="22">
        <v>4</v>
      </c>
      <c r="J111" s="22"/>
    </row>
    <row r="112" spans="1:10">
      <c r="A112" s="13">
        <v>109</v>
      </c>
      <c r="B112" s="20" t="s">
        <v>252</v>
      </c>
      <c r="C112" s="20" t="s">
        <v>229</v>
      </c>
      <c r="D112" s="20" t="s">
        <v>244</v>
      </c>
      <c r="E112" s="21" t="s">
        <v>253</v>
      </c>
      <c r="F112" s="21">
        <v>136.38</v>
      </c>
      <c r="G112" s="17">
        <v>74.1</v>
      </c>
      <c r="H112" s="16">
        <f t="shared" si="3"/>
        <v>71.736</v>
      </c>
      <c r="I112" s="22">
        <v>5</v>
      </c>
      <c r="J112" s="22"/>
    </row>
    <row r="113" spans="1:10">
      <c r="A113" s="13">
        <v>110</v>
      </c>
      <c r="B113" s="20" t="s">
        <v>254</v>
      </c>
      <c r="C113" s="20" t="s">
        <v>229</v>
      </c>
      <c r="D113" s="20" t="s">
        <v>244</v>
      </c>
      <c r="E113" s="21" t="s">
        <v>255</v>
      </c>
      <c r="F113" s="21">
        <v>141.54</v>
      </c>
      <c r="G113" s="17">
        <v>68.6</v>
      </c>
      <c r="H113" s="16">
        <f t="shared" si="3"/>
        <v>69.468</v>
      </c>
      <c r="I113" s="22">
        <v>6</v>
      </c>
      <c r="J113" s="22"/>
    </row>
    <row r="114" spans="1:10">
      <c r="A114" s="13">
        <v>111</v>
      </c>
      <c r="B114" s="20" t="s">
        <v>256</v>
      </c>
      <c r="C114" s="20" t="s">
        <v>257</v>
      </c>
      <c r="D114" s="20" t="s">
        <v>258</v>
      </c>
      <c r="E114" s="21" t="s">
        <v>259</v>
      </c>
      <c r="F114" s="21">
        <v>141.17</v>
      </c>
      <c r="G114" s="17">
        <v>79.2</v>
      </c>
      <c r="H114" s="16">
        <f t="shared" si="3"/>
        <v>75.754</v>
      </c>
      <c r="I114" s="22">
        <v>1</v>
      </c>
      <c r="J114" s="23" t="s">
        <v>16</v>
      </c>
    </row>
    <row r="115" spans="1:10">
      <c r="A115" s="13">
        <v>112</v>
      </c>
      <c r="B115" s="20" t="s">
        <v>260</v>
      </c>
      <c r="C115" s="20" t="s">
        <v>257</v>
      </c>
      <c r="D115" s="20" t="s">
        <v>258</v>
      </c>
      <c r="E115" s="21" t="s">
        <v>261</v>
      </c>
      <c r="F115" s="21">
        <v>112</v>
      </c>
      <c r="G115" s="17">
        <v>79.8</v>
      </c>
      <c r="H115" s="16">
        <f t="shared" si="3"/>
        <v>70.28</v>
      </c>
      <c r="I115" s="22">
        <v>2</v>
      </c>
      <c r="J115" s="23" t="s">
        <v>16</v>
      </c>
    </row>
    <row r="116" spans="1:10">
      <c r="A116" s="13">
        <v>113</v>
      </c>
      <c r="B116" s="20" t="s">
        <v>262</v>
      </c>
      <c r="C116" s="20" t="s">
        <v>257</v>
      </c>
      <c r="D116" s="20" t="s">
        <v>258</v>
      </c>
      <c r="E116" s="21" t="s">
        <v>263</v>
      </c>
      <c r="F116" s="21">
        <v>112.5</v>
      </c>
      <c r="G116" s="17">
        <v>77.8</v>
      </c>
      <c r="H116" s="16">
        <f t="shared" si="3"/>
        <v>69.18</v>
      </c>
      <c r="I116" s="22">
        <v>3</v>
      </c>
      <c r="J116" s="22"/>
    </row>
    <row r="117" spans="1:10">
      <c r="A117" s="13">
        <v>114</v>
      </c>
      <c r="B117" s="20" t="s">
        <v>264</v>
      </c>
      <c r="C117" s="20" t="s">
        <v>257</v>
      </c>
      <c r="D117" s="20" t="s">
        <v>258</v>
      </c>
      <c r="E117" s="21" t="s">
        <v>265</v>
      </c>
      <c r="F117" s="21">
        <v>108.17</v>
      </c>
      <c r="G117" s="17">
        <v>77.5</v>
      </c>
      <c r="H117" s="16">
        <f t="shared" si="3"/>
        <v>68.134</v>
      </c>
      <c r="I117" s="22">
        <v>4</v>
      </c>
      <c r="J117" s="22"/>
    </row>
    <row r="118" spans="1:10">
      <c r="A118" s="13">
        <v>115</v>
      </c>
      <c r="B118" s="20" t="s">
        <v>266</v>
      </c>
      <c r="C118" s="20" t="s">
        <v>257</v>
      </c>
      <c r="D118" s="20" t="s">
        <v>267</v>
      </c>
      <c r="E118" s="21" t="s">
        <v>268</v>
      </c>
      <c r="F118" s="21">
        <v>127.33</v>
      </c>
      <c r="G118" s="17">
        <v>77.4</v>
      </c>
      <c r="H118" s="16">
        <f t="shared" si="3"/>
        <v>71.906</v>
      </c>
      <c r="I118" s="22">
        <v>1</v>
      </c>
      <c r="J118" s="23" t="s">
        <v>16</v>
      </c>
    </row>
    <row r="119" spans="1:10">
      <c r="A119" s="13">
        <v>116</v>
      </c>
      <c r="B119" s="20" t="s">
        <v>269</v>
      </c>
      <c r="C119" s="20" t="s">
        <v>257</v>
      </c>
      <c r="D119" s="20" t="s">
        <v>270</v>
      </c>
      <c r="E119" s="21" t="s">
        <v>271</v>
      </c>
      <c r="F119" s="21">
        <v>135.17</v>
      </c>
      <c r="G119" s="17">
        <v>82</v>
      </c>
      <c r="H119" s="16">
        <f t="shared" si="3"/>
        <v>76.234</v>
      </c>
      <c r="I119" s="22">
        <v>1</v>
      </c>
      <c r="J119" s="23" t="s">
        <v>16</v>
      </c>
    </row>
    <row r="120" spans="1:10">
      <c r="A120" s="13">
        <v>117</v>
      </c>
      <c r="B120" s="20" t="s">
        <v>272</v>
      </c>
      <c r="C120" s="20" t="s">
        <v>257</v>
      </c>
      <c r="D120" s="20" t="s">
        <v>270</v>
      </c>
      <c r="E120" s="21" t="s">
        <v>273</v>
      </c>
      <c r="F120" s="21">
        <v>128.17</v>
      </c>
      <c r="G120" s="17">
        <v>81.6</v>
      </c>
      <c r="H120" s="16">
        <f t="shared" si="3"/>
        <v>74.594</v>
      </c>
      <c r="I120" s="22">
        <v>2</v>
      </c>
      <c r="J120" s="23" t="s">
        <v>16</v>
      </c>
    </row>
    <row r="121" spans="1:10">
      <c r="A121" s="13">
        <v>118</v>
      </c>
      <c r="B121" s="20" t="s">
        <v>274</v>
      </c>
      <c r="C121" s="20" t="s">
        <v>257</v>
      </c>
      <c r="D121" s="20" t="s">
        <v>270</v>
      </c>
      <c r="E121" s="21" t="s">
        <v>275</v>
      </c>
      <c r="F121" s="21">
        <v>126.17</v>
      </c>
      <c r="G121" s="17">
        <v>80.2</v>
      </c>
      <c r="H121" s="16">
        <f t="shared" si="3"/>
        <v>73.354</v>
      </c>
      <c r="I121" s="22">
        <v>3</v>
      </c>
      <c r="J121" s="23" t="s">
        <v>16</v>
      </c>
    </row>
    <row r="122" spans="1:10">
      <c r="A122" s="13">
        <v>119</v>
      </c>
      <c r="B122" s="20" t="s">
        <v>276</v>
      </c>
      <c r="C122" s="20" t="s">
        <v>257</v>
      </c>
      <c r="D122" s="20" t="s">
        <v>270</v>
      </c>
      <c r="E122" s="21" t="s">
        <v>277</v>
      </c>
      <c r="F122" s="21">
        <v>124.83</v>
      </c>
      <c r="G122" s="17">
        <v>79.8</v>
      </c>
      <c r="H122" s="16">
        <f t="shared" si="3"/>
        <v>72.846</v>
      </c>
      <c r="I122" s="22">
        <v>4</v>
      </c>
      <c r="J122" s="22"/>
    </row>
    <row r="123" spans="1:10">
      <c r="A123" s="13">
        <v>120</v>
      </c>
      <c r="B123" s="20" t="s">
        <v>278</v>
      </c>
      <c r="C123" s="20" t="s">
        <v>257</v>
      </c>
      <c r="D123" s="20" t="s">
        <v>270</v>
      </c>
      <c r="E123" s="21" t="s">
        <v>279</v>
      </c>
      <c r="F123" s="21">
        <v>112.33</v>
      </c>
      <c r="G123" s="17">
        <v>76.6</v>
      </c>
      <c r="H123" s="16">
        <f t="shared" si="3"/>
        <v>68.426</v>
      </c>
      <c r="I123" s="22">
        <v>5</v>
      </c>
      <c r="J123" s="22"/>
    </row>
    <row r="124" spans="1:10">
      <c r="A124" s="13">
        <v>121</v>
      </c>
      <c r="B124" s="20" t="s">
        <v>280</v>
      </c>
      <c r="C124" s="20" t="s">
        <v>257</v>
      </c>
      <c r="D124" s="20" t="s">
        <v>270</v>
      </c>
      <c r="E124" s="21" t="s">
        <v>281</v>
      </c>
      <c r="F124" s="21">
        <v>117.67</v>
      </c>
      <c r="G124" s="17">
        <v>74.2</v>
      </c>
      <c r="H124" s="16">
        <f t="shared" si="3"/>
        <v>68.054</v>
      </c>
      <c r="I124" s="22">
        <v>6</v>
      </c>
      <c r="J124" s="22"/>
    </row>
    <row r="125" spans="1:10">
      <c r="A125" s="13">
        <v>122</v>
      </c>
      <c r="B125" s="20" t="s">
        <v>282</v>
      </c>
      <c r="C125" s="20" t="s">
        <v>257</v>
      </c>
      <c r="D125" s="20" t="s">
        <v>283</v>
      </c>
      <c r="E125" s="21" t="s">
        <v>284</v>
      </c>
      <c r="F125" s="21">
        <v>136.33</v>
      </c>
      <c r="G125" s="17">
        <v>76</v>
      </c>
      <c r="H125" s="16">
        <f t="shared" si="3"/>
        <v>72.866</v>
      </c>
      <c r="I125" s="22">
        <v>1</v>
      </c>
      <c r="J125" s="23" t="s">
        <v>16</v>
      </c>
    </row>
    <row r="126" spans="1:10">
      <c r="A126" s="13">
        <v>123</v>
      </c>
      <c r="B126" s="20" t="s">
        <v>285</v>
      </c>
      <c r="C126" s="20" t="s">
        <v>257</v>
      </c>
      <c r="D126" s="20" t="s">
        <v>283</v>
      </c>
      <c r="E126" s="21" t="s">
        <v>286</v>
      </c>
      <c r="F126" s="21">
        <v>129.67</v>
      </c>
      <c r="G126" s="17">
        <v>78</v>
      </c>
      <c r="H126" s="16">
        <f t="shared" si="3"/>
        <v>72.734</v>
      </c>
      <c r="I126" s="22">
        <v>2</v>
      </c>
      <c r="J126" s="22"/>
    </row>
    <row r="127" spans="1:10">
      <c r="A127" s="13">
        <v>124</v>
      </c>
      <c r="B127" s="20" t="s">
        <v>287</v>
      </c>
      <c r="C127" s="20" t="s">
        <v>257</v>
      </c>
      <c r="D127" s="20" t="s">
        <v>288</v>
      </c>
      <c r="E127" s="21" t="s">
        <v>289</v>
      </c>
      <c r="F127" s="21">
        <v>148.83</v>
      </c>
      <c r="G127" s="17">
        <v>80.8</v>
      </c>
      <c r="H127" s="16">
        <f t="shared" si="3"/>
        <v>78.246</v>
      </c>
      <c r="I127" s="22">
        <v>1</v>
      </c>
      <c r="J127" s="23" t="s">
        <v>16</v>
      </c>
    </row>
    <row r="128" spans="1:10">
      <c r="A128" s="13">
        <v>125</v>
      </c>
      <c r="B128" s="20" t="s">
        <v>290</v>
      </c>
      <c r="C128" s="20" t="s">
        <v>257</v>
      </c>
      <c r="D128" s="20" t="s">
        <v>288</v>
      </c>
      <c r="E128" s="21" t="s">
        <v>291</v>
      </c>
      <c r="F128" s="21">
        <v>142</v>
      </c>
      <c r="G128" s="17">
        <v>80.4</v>
      </c>
      <c r="H128" s="16">
        <f t="shared" si="3"/>
        <v>76.64</v>
      </c>
      <c r="I128" s="22">
        <v>2</v>
      </c>
      <c r="J128" s="23" t="s">
        <v>16</v>
      </c>
    </row>
    <row r="129" spans="1:10">
      <c r="A129" s="13">
        <v>126</v>
      </c>
      <c r="B129" s="20" t="s">
        <v>292</v>
      </c>
      <c r="C129" s="20" t="s">
        <v>257</v>
      </c>
      <c r="D129" s="20" t="s">
        <v>288</v>
      </c>
      <c r="E129" s="21" t="s">
        <v>293</v>
      </c>
      <c r="F129" s="21">
        <v>135</v>
      </c>
      <c r="G129" s="17">
        <v>82</v>
      </c>
      <c r="H129" s="16">
        <f t="shared" si="3"/>
        <v>76.2</v>
      </c>
      <c r="I129" s="22">
        <v>3</v>
      </c>
      <c r="J129" s="23" t="s">
        <v>16</v>
      </c>
    </row>
    <row r="130" spans="1:10">
      <c r="A130" s="13">
        <v>127</v>
      </c>
      <c r="B130" s="20" t="s">
        <v>294</v>
      </c>
      <c r="C130" s="20" t="s">
        <v>257</v>
      </c>
      <c r="D130" s="20" t="s">
        <v>288</v>
      </c>
      <c r="E130" s="21" t="s">
        <v>295</v>
      </c>
      <c r="F130" s="21">
        <v>136.67</v>
      </c>
      <c r="G130" s="17">
        <v>80.7</v>
      </c>
      <c r="H130" s="16">
        <f t="shared" si="3"/>
        <v>75.754</v>
      </c>
      <c r="I130" s="22">
        <v>4</v>
      </c>
      <c r="J130" s="22"/>
    </row>
    <row r="131" spans="1:10">
      <c r="A131" s="13">
        <v>128</v>
      </c>
      <c r="B131" s="20" t="s">
        <v>296</v>
      </c>
      <c r="C131" s="20" t="s">
        <v>257</v>
      </c>
      <c r="D131" s="20" t="s">
        <v>288</v>
      </c>
      <c r="E131" s="21" t="s">
        <v>297</v>
      </c>
      <c r="F131" s="21">
        <v>137.67</v>
      </c>
      <c r="G131" s="17">
        <v>76.8</v>
      </c>
      <c r="H131" s="16">
        <f t="shared" si="3"/>
        <v>73.614</v>
      </c>
      <c r="I131" s="22">
        <v>5</v>
      </c>
      <c r="J131" s="22"/>
    </row>
    <row r="132" spans="1:10">
      <c r="A132" s="13">
        <v>129</v>
      </c>
      <c r="B132" s="20" t="s">
        <v>298</v>
      </c>
      <c r="C132" s="20" t="s">
        <v>257</v>
      </c>
      <c r="D132" s="20" t="s">
        <v>288</v>
      </c>
      <c r="E132" s="21" t="s">
        <v>299</v>
      </c>
      <c r="F132" s="21">
        <v>134.83</v>
      </c>
      <c r="G132" s="17">
        <v>76.8</v>
      </c>
      <c r="H132" s="16">
        <f t="shared" ref="H132:H163" si="4">F132/2*0.4+G132*0.6</f>
        <v>73.046</v>
      </c>
      <c r="I132" s="22">
        <v>6</v>
      </c>
      <c r="J132" s="22"/>
    </row>
    <row r="133" spans="1:10">
      <c r="A133" s="13">
        <v>130</v>
      </c>
      <c r="B133" s="20" t="s">
        <v>300</v>
      </c>
      <c r="C133" s="20" t="s">
        <v>257</v>
      </c>
      <c r="D133" s="20" t="s">
        <v>301</v>
      </c>
      <c r="E133" s="21" t="s">
        <v>302</v>
      </c>
      <c r="F133" s="21">
        <v>134.33</v>
      </c>
      <c r="G133" s="17">
        <v>80.4</v>
      </c>
      <c r="H133" s="16">
        <f t="shared" si="4"/>
        <v>75.106</v>
      </c>
      <c r="I133" s="22">
        <v>1</v>
      </c>
      <c r="J133" s="23" t="s">
        <v>16</v>
      </c>
    </row>
    <row r="134" spans="1:10">
      <c r="A134" s="13">
        <v>131</v>
      </c>
      <c r="B134" s="20" t="s">
        <v>303</v>
      </c>
      <c r="C134" s="20" t="s">
        <v>257</v>
      </c>
      <c r="D134" s="20" t="s">
        <v>301</v>
      </c>
      <c r="E134" s="21" t="s">
        <v>304</v>
      </c>
      <c r="F134" s="21">
        <v>131.83</v>
      </c>
      <c r="G134" s="17">
        <v>77.6</v>
      </c>
      <c r="H134" s="16">
        <f t="shared" si="4"/>
        <v>72.926</v>
      </c>
      <c r="I134" s="22">
        <v>2</v>
      </c>
      <c r="J134" s="22"/>
    </row>
    <row r="135" spans="1:10">
      <c r="A135" s="13">
        <v>132</v>
      </c>
      <c r="B135" s="20" t="s">
        <v>305</v>
      </c>
      <c r="C135" s="20" t="s">
        <v>257</v>
      </c>
      <c r="D135" s="20" t="s">
        <v>301</v>
      </c>
      <c r="E135" s="21" t="s">
        <v>306</v>
      </c>
      <c r="F135" s="21">
        <v>133.17</v>
      </c>
      <c r="G135" s="24" t="s">
        <v>242</v>
      </c>
      <c r="H135" s="16">
        <v>26.634</v>
      </c>
      <c r="I135" s="22">
        <v>3</v>
      </c>
      <c r="J135" s="22"/>
    </row>
    <row r="136" spans="1:10">
      <c r="A136" s="13">
        <v>133</v>
      </c>
      <c r="B136" s="20" t="s">
        <v>307</v>
      </c>
      <c r="C136" s="20" t="s">
        <v>308</v>
      </c>
      <c r="D136" s="20" t="s">
        <v>258</v>
      </c>
      <c r="E136" s="21" t="s">
        <v>309</v>
      </c>
      <c r="F136" s="21">
        <v>137.5</v>
      </c>
      <c r="G136" s="17">
        <v>82</v>
      </c>
      <c r="H136" s="16">
        <f t="shared" si="4"/>
        <v>76.7</v>
      </c>
      <c r="I136" s="22">
        <v>1</v>
      </c>
      <c r="J136" s="23" t="s">
        <v>16</v>
      </c>
    </row>
    <row r="137" spans="1:10">
      <c r="A137" s="13">
        <v>134</v>
      </c>
      <c r="B137" s="20" t="s">
        <v>310</v>
      </c>
      <c r="C137" s="20" t="s">
        <v>308</v>
      </c>
      <c r="D137" s="20" t="s">
        <v>258</v>
      </c>
      <c r="E137" s="21" t="s">
        <v>311</v>
      </c>
      <c r="F137" s="21">
        <v>131.5</v>
      </c>
      <c r="G137" s="17">
        <v>80</v>
      </c>
      <c r="H137" s="16">
        <f t="shared" si="4"/>
        <v>74.3</v>
      </c>
      <c r="I137" s="22">
        <v>2</v>
      </c>
      <c r="J137" s="23" t="s">
        <v>16</v>
      </c>
    </row>
    <row r="138" spans="1:10">
      <c r="A138" s="13">
        <v>135</v>
      </c>
      <c r="B138" s="20" t="s">
        <v>312</v>
      </c>
      <c r="C138" s="20" t="s">
        <v>308</v>
      </c>
      <c r="D138" s="20" t="s">
        <v>258</v>
      </c>
      <c r="E138" s="21" t="s">
        <v>313</v>
      </c>
      <c r="F138" s="21">
        <v>130.17</v>
      </c>
      <c r="G138" s="17">
        <v>77.18</v>
      </c>
      <c r="H138" s="16">
        <f t="shared" si="4"/>
        <v>72.342</v>
      </c>
      <c r="I138" s="22">
        <v>3</v>
      </c>
      <c r="J138" s="23" t="s">
        <v>16</v>
      </c>
    </row>
    <row r="139" spans="1:10">
      <c r="A139" s="13">
        <v>136</v>
      </c>
      <c r="B139" s="20" t="s">
        <v>314</v>
      </c>
      <c r="C139" s="20" t="s">
        <v>308</v>
      </c>
      <c r="D139" s="20" t="s">
        <v>258</v>
      </c>
      <c r="E139" s="21" t="s">
        <v>315</v>
      </c>
      <c r="F139" s="21">
        <v>130.17</v>
      </c>
      <c r="G139" s="17">
        <v>74.8</v>
      </c>
      <c r="H139" s="16">
        <f t="shared" si="4"/>
        <v>70.914</v>
      </c>
      <c r="I139" s="22">
        <v>4</v>
      </c>
      <c r="J139" s="22"/>
    </row>
    <row r="140" spans="1:10">
      <c r="A140" s="13">
        <v>137</v>
      </c>
      <c r="B140" s="20" t="s">
        <v>316</v>
      </c>
      <c r="C140" s="20" t="s">
        <v>308</v>
      </c>
      <c r="D140" s="20" t="s">
        <v>258</v>
      </c>
      <c r="E140" s="21" t="s">
        <v>317</v>
      </c>
      <c r="F140" s="21">
        <v>132.5</v>
      </c>
      <c r="G140" s="17">
        <v>73.14</v>
      </c>
      <c r="H140" s="16">
        <f t="shared" si="4"/>
        <v>70.384</v>
      </c>
      <c r="I140" s="22">
        <v>5</v>
      </c>
      <c r="J140" s="22"/>
    </row>
    <row r="141" spans="1:10">
      <c r="A141" s="13">
        <v>138</v>
      </c>
      <c r="B141" s="20" t="s">
        <v>318</v>
      </c>
      <c r="C141" s="20" t="s">
        <v>308</v>
      </c>
      <c r="D141" s="20" t="s">
        <v>258</v>
      </c>
      <c r="E141" s="21" t="s">
        <v>319</v>
      </c>
      <c r="F141" s="21">
        <v>126</v>
      </c>
      <c r="G141" s="17">
        <v>74</v>
      </c>
      <c r="H141" s="16">
        <f t="shared" si="4"/>
        <v>69.6</v>
      </c>
      <c r="I141" s="22">
        <v>6</v>
      </c>
      <c r="J141" s="22"/>
    </row>
    <row r="142" spans="1:10">
      <c r="A142" s="13">
        <v>139</v>
      </c>
      <c r="B142" s="20" t="s">
        <v>320</v>
      </c>
      <c r="C142" s="20" t="s">
        <v>308</v>
      </c>
      <c r="D142" s="20" t="s">
        <v>267</v>
      </c>
      <c r="E142" s="21" t="s">
        <v>321</v>
      </c>
      <c r="F142" s="21">
        <v>140.33</v>
      </c>
      <c r="G142" s="17">
        <v>82.06</v>
      </c>
      <c r="H142" s="16">
        <f t="shared" si="4"/>
        <v>77.302</v>
      </c>
      <c r="I142" s="22">
        <v>1</v>
      </c>
      <c r="J142" s="23" t="s">
        <v>16</v>
      </c>
    </row>
    <row r="143" spans="1:10">
      <c r="A143" s="13">
        <v>140</v>
      </c>
      <c r="B143" s="20" t="s">
        <v>322</v>
      </c>
      <c r="C143" s="20" t="s">
        <v>308</v>
      </c>
      <c r="D143" s="20" t="s">
        <v>267</v>
      </c>
      <c r="E143" s="21" t="s">
        <v>323</v>
      </c>
      <c r="F143" s="21">
        <v>144.83</v>
      </c>
      <c r="G143" s="17">
        <v>79.02</v>
      </c>
      <c r="H143" s="16">
        <f t="shared" si="4"/>
        <v>76.378</v>
      </c>
      <c r="I143" s="22">
        <v>2</v>
      </c>
      <c r="J143" s="22"/>
    </row>
    <row r="144" spans="1:10">
      <c r="A144" s="13">
        <v>141</v>
      </c>
      <c r="B144" s="20" t="s">
        <v>324</v>
      </c>
      <c r="C144" s="20" t="s">
        <v>308</v>
      </c>
      <c r="D144" s="20" t="s">
        <v>267</v>
      </c>
      <c r="E144" s="21" t="s">
        <v>325</v>
      </c>
      <c r="F144" s="21">
        <v>142.17</v>
      </c>
      <c r="G144" s="17">
        <v>76.02</v>
      </c>
      <c r="H144" s="16">
        <f t="shared" si="4"/>
        <v>74.046</v>
      </c>
      <c r="I144" s="22">
        <v>3</v>
      </c>
      <c r="J144" s="22"/>
    </row>
    <row r="145" spans="1:10">
      <c r="A145" s="13">
        <v>142</v>
      </c>
      <c r="B145" s="20" t="s">
        <v>326</v>
      </c>
      <c r="C145" s="20" t="s">
        <v>327</v>
      </c>
      <c r="D145" s="20" t="s">
        <v>328</v>
      </c>
      <c r="E145" s="21" t="s">
        <v>329</v>
      </c>
      <c r="F145" s="21">
        <v>141.83</v>
      </c>
      <c r="G145" s="17">
        <v>81.64</v>
      </c>
      <c r="H145" s="16">
        <f t="shared" si="4"/>
        <v>77.35</v>
      </c>
      <c r="I145" s="22">
        <v>1</v>
      </c>
      <c r="J145" s="23" t="s">
        <v>16</v>
      </c>
    </row>
    <row r="146" spans="1:10">
      <c r="A146" s="13">
        <v>143</v>
      </c>
      <c r="B146" s="20" t="s">
        <v>330</v>
      </c>
      <c r="C146" s="20" t="s">
        <v>327</v>
      </c>
      <c r="D146" s="20" t="s">
        <v>328</v>
      </c>
      <c r="E146" s="21" t="s">
        <v>331</v>
      </c>
      <c r="F146" s="21">
        <v>136.17</v>
      </c>
      <c r="G146" s="17">
        <v>80.24</v>
      </c>
      <c r="H146" s="16">
        <f t="shared" si="4"/>
        <v>75.378</v>
      </c>
      <c r="I146" s="22">
        <v>2</v>
      </c>
      <c r="J146" s="23" t="s">
        <v>16</v>
      </c>
    </row>
    <row r="147" spans="1:10">
      <c r="A147" s="13">
        <v>144</v>
      </c>
      <c r="B147" s="20" t="s">
        <v>332</v>
      </c>
      <c r="C147" s="20" t="s">
        <v>327</v>
      </c>
      <c r="D147" s="20" t="s">
        <v>328</v>
      </c>
      <c r="E147" s="21" t="s">
        <v>333</v>
      </c>
      <c r="F147" s="21">
        <v>143.83</v>
      </c>
      <c r="G147" s="17">
        <v>74.76</v>
      </c>
      <c r="H147" s="16">
        <f t="shared" si="4"/>
        <v>73.622</v>
      </c>
      <c r="I147" s="22">
        <v>3</v>
      </c>
      <c r="J147" s="23" t="s">
        <v>16</v>
      </c>
    </row>
    <row r="148" spans="1:10">
      <c r="A148" s="13">
        <v>145</v>
      </c>
      <c r="B148" s="20" t="s">
        <v>334</v>
      </c>
      <c r="C148" s="20" t="s">
        <v>327</v>
      </c>
      <c r="D148" s="20" t="s">
        <v>328</v>
      </c>
      <c r="E148" s="21" t="s">
        <v>335</v>
      </c>
      <c r="F148" s="21">
        <v>130.83</v>
      </c>
      <c r="G148" s="17">
        <v>79.06</v>
      </c>
      <c r="H148" s="16">
        <f t="shared" si="4"/>
        <v>73.602</v>
      </c>
      <c r="I148" s="22">
        <v>4</v>
      </c>
      <c r="J148" s="22"/>
    </row>
    <row r="149" spans="1:10">
      <c r="A149" s="13">
        <v>146</v>
      </c>
      <c r="B149" s="20" t="s">
        <v>336</v>
      </c>
      <c r="C149" s="20" t="s">
        <v>327</v>
      </c>
      <c r="D149" s="20" t="s">
        <v>328</v>
      </c>
      <c r="E149" s="21" t="s">
        <v>337</v>
      </c>
      <c r="F149" s="21">
        <v>130.67</v>
      </c>
      <c r="G149" s="17">
        <v>78.7</v>
      </c>
      <c r="H149" s="16">
        <f t="shared" si="4"/>
        <v>73.354</v>
      </c>
      <c r="I149" s="22">
        <v>5</v>
      </c>
      <c r="J149" s="22"/>
    </row>
    <row r="150" spans="1:10">
      <c r="A150" s="13">
        <v>147</v>
      </c>
      <c r="B150" s="20" t="s">
        <v>338</v>
      </c>
      <c r="C150" s="20" t="s">
        <v>327</v>
      </c>
      <c r="D150" s="20" t="s">
        <v>328</v>
      </c>
      <c r="E150" s="21" t="s">
        <v>339</v>
      </c>
      <c r="F150" s="21">
        <v>135.67</v>
      </c>
      <c r="G150" s="17">
        <v>76.24</v>
      </c>
      <c r="H150" s="16">
        <f t="shared" si="4"/>
        <v>72.878</v>
      </c>
      <c r="I150" s="22">
        <v>6</v>
      </c>
      <c r="J150" s="22"/>
    </row>
    <row r="151" spans="1:10">
      <c r="A151" s="13">
        <v>148</v>
      </c>
      <c r="B151" s="20" t="s">
        <v>340</v>
      </c>
      <c r="C151" s="20" t="s">
        <v>327</v>
      </c>
      <c r="D151" s="20" t="s">
        <v>341</v>
      </c>
      <c r="E151" s="21" t="s">
        <v>342</v>
      </c>
      <c r="F151" s="21">
        <v>136</v>
      </c>
      <c r="G151" s="17">
        <v>79.7</v>
      </c>
      <c r="H151" s="16">
        <f t="shared" si="4"/>
        <v>75.02</v>
      </c>
      <c r="I151" s="22">
        <v>1</v>
      </c>
      <c r="J151" s="23" t="s">
        <v>16</v>
      </c>
    </row>
    <row r="152" spans="1:10">
      <c r="A152" s="13">
        <v>149</v>
      </c>
      <c r="B152" s="20" t="s">
        <v>343</v>
      </c>
      <c r="C152" s="20" t="s">
        <v>327</v>
      </c>
      <c r="D152" s="20" t="s">
        <v>341</v>
      </c>
      <c r="E152" s="21" t="s">
        <v>344</v>
      </c>
      <c r="F152" s="21">
        <v>135.33</v>
      </c>
      <c r="G152" s="17">
        <v>76.56</v>
      </c>
      <c r="H152" s="16">
        <f t="shared" si="4"/>
        <v>73.002</v>
      </c>
      <c r="I152" s="22">
        <v>2</v>
      </c>
      <c r="J152" s="22"/>
    </row>
    <row r="153" spans="1:10">
      <c r="A153" s="13">
        <v>150</v>
      </c>
      <c r="B153" s="20" t="s">
        <v>345</v>
      </c>
      <c r="C153" s="20" t="s">
        <v>327</v>
      </c>
      <c r="D153" s="20" t="s">
        <v>341</v>
      </c>
      <c r="E153" s="21" t="s">
        <v>346</v>
      </c>
      <c r="F153" s="21">
        <v>133.5</v>
      </c>
      <c r="G153" s="17">
        <v>74.18</v>
      </c>
      <c r="H153" s="16">
        <f t="shared" si="4"/>
        <v>71.208</v>
      </c>
      <c r="I153" s="22">
        <v>3</v>
      </c>
      <c r="J153" s="22"/>
    </row>
    <row r="154" spans="1:10">
      <c r="A154" s="13">
        <v>151</v>
      </c>
      <c r="B154" s="20" t="s">
        <v>347</v>
      </c>
      <c r="C154" s="20" t="s">
        <v>348</v>
      </c>
      <c r="D154" s="20" t="s">
        <v>349</v>
      </c>
      <c r="E154" s="21" t="s">
        <v>350</v>
      </c>
      <c r="F154" s="21">
        <v>136.17</v>
      </c>
      <c r="G154" s="17">
        <v>81.26</v>
      </c>
      <c r="H154" s="16">
        <f t="shared" si="4"/>
        <v>75.99</v>
      </c>
      <c r="I154" s="22">
        <v>1</v>
      </c>
      <c r="J154" s="23" t="s">
        <v>16</v>
      </c>
    </row>
    <row r="155" spans="1:10">
      <c r="A155" s="13">
        <v>152</v>
      </c>
      <c r="B155" s="20" t="s">
        <v>351</v>
      </c>
      <c r="C155" s="20" t="s">
        <v>348</v>
      </c>
      <c r="D155" s="20" t="s">
        <v>349</v>
      </c>
      <c r="E155" s="21" t="s">
        <v>352</v>
      </c>
      <c r="F155" s="21">
        <v>131.33</v>
      </c>
      <c r="G155" s="17">
        <v>78.96</v>
      </c>
      <c r="H155" s="16">
        <f t="shared" si="4"/>
        <v>73.642</v>
      </c>
      <c r="I155" s="22">
        <v>2</v>
      </c>
      <c r="J155" s="23" t="s">
        <v>16</v>
      </c>
    </row>
    <row r="156" spans="1:10">
      <c r="A156" s="13">
        <v>153</v>
      </c>
      <c r="B156" s="20" t="s">
        <v>353</v>
      </c>
      <c r="C156" s="20" t="s">
        <v>348</v>
      </c>
      <c r="D156" s="20" t="s">
        <v>349</v>
      </c>
      <c r="E156" s="21" t="s">
        <v>354</v>
      </c>
      <c r="F156" s="21">
        <v>122.17</v>
      </c>
      <c r="G156" s="17">
        <v>74.5</v>
      </c>
      <c r="H156" s="16">
        <f t="shared" si="4"/>
        <v>69.134</v>
      </c>
      <c r="I156" s="22">
        <v>3</v>
      </c>
      <c r="J156" s="22"/>
    </row>
    <row r="157" spans="1:10">
      <c r="A157" s="13">
        <v>154</v>
      </c>
      <c r="B157" s="20" t="s">
        <v>355</v>
      </c>
      <c r="C157" s="20" t="s">
        <v>348</v>
      </c>
      <c r="D157" s="20" t="s">
        <v>349</v>
      </c>
      <c r="E157" s="21" t="s">
        <v>356</v>
      </c>
      <c r="F157" s="21">
        <v>123.17</v>
      </c>
      <c r="G157" s="17">
        <v>73.8</v>
      </c>
      <c r="H157" s="16">
        <f t="shared" si="4"/>
        <v>68.914</v>
      </c>
      <c r="I157" s="22">
        <v>4</v>
      </c>
      <c r="J157" s="22"/>
    </row>
    <row r="158" spans="1:10">
      <c r="A158" s="13">
        <v>155</v>
      </c>
      <c r="B158" s="20" t="s">
        <v>357</v>
      </c>
      <c r="C158" s="20" t="s">
        <v>348</v>
      </c>
      <c r="D158" s="20" t="s">
        <v>349</v>
      </c>
      <c r="E158" s="21" t="s">
        <v>358</v>
      </c>
      <c r="F158" s="21">
        <v>125.33</v>
      </c>
      <c r="G158" s="17">
        <v>72.94</v>
      </c>
      <c r="H158" s="16">
        <f t="shared" si="4"/>
        <v>68.83</v>
      </c>
      <c r="I158" s="22">
        <v>5</v>
      </c>
      <c r="J158" s="22"/>
    </row>
    <row r="159" spans="1:10">
      <c r="A159" s="13">
        <v>156</v>
      </c>
      <c r="B159" s="20" t="s">
        <v>359</v>
      </c>
      <c r="C159" s="20" t="s">
        <v>348</v>
      </c>
      <c r="D159" s="20" t="s">
        <v>349</v>
      </c>
      <c r="E159" s="21" t="s">
        <v>360</v>
      </c>
      <c r="F159" s="21">
        <v>119.33</v>
      </c>
      <c r="G159" s="17">
        <v>73.7</v>
      </c>
      <c r="H159" s="16">
        <f t="shared" si="4"/>
        <v>68.086</v>
      </c>
      <c r="I159" s="22">
        <v>6</v>
      </c>
      <c r="J159" s="22"/>
    </row>
    <row r="160" spans="1:10">
      <c r="A160" s="13">
        <v>157</v>
      </c>
      <c r="B160" s="20" t="s">
        <v>361</v>
      </c>
      <c r="C160" s="20" t="s">
        <v>348</v>
      </c>
      <c r="D160" s="20" t="s">
        <v>362</v>
      </c>
      <c r="E160" s="21" t="s">
        <v>363</v>
      </c>
      <c r="F160" s="21">
        <v>123.33</v>
      </c>
      <c r="G160" s="17">
        <v>83.06</v>
      </c>
      <c r="H160" s="16">
        <f t="shared" si="4"/>
        <v>74.502</v>
      </c>
      <c r="I160" s="22">
        <v>1</v>
      </c>
      <c r="J160" s="23" t="s">
        <v>16</v>
      </c>
    </row>
    <row r="161" spans="1:10">
      <c r="A161" s="13">
        <v>158</v>
      </c>
      <c r="B161" s="20" t="s">
        <v>364</v>
      </c>
      <c r="C161" s="20" t="s">
        <v>348</v>
      </c>
      <c r="D161" s="20" t="s">
        <v>362</v>
      </c>
      <c r="E161" s="21" t="s">
        <v>365</v>
      </c>
      <c r="F161" s="21">
        <v>117.83</v>
      </c>
      <c r="G161" s="17">
        <v>75.54</v>
      </c>
      <c r="H161" s="16">
        <f t="shared" si="4"/>
        <v>68.89</v>
      </c>
      <c r="I161" s="22">
        <v>2</v>
      </c>
      <c r="J161" s="22"/>
    </row>
    <row r="162" spans="1:10">
      <c r="A162" s="13">
        <v>159</v>
      </c>
      <c r="B162" s="20" t="s">
        <v>366</v>
      </c>
      <c r="C162" s="20" t="s">
        <v>348</v>
      </c>
      <c r="D162" s="20" t="s">
        <v>362</v>
      </c>
      <c r="E162" s="21" t="s">
        <v>367</v>
      </c>
      <c r="F162" s="21">
        <v>114.5</v>
      </c>
      <c r="G162" s="17">
        <v>76.44</v>
      </c>
      <c r="H162" s="16">
        <f t="shared" si="4"/>
        <v>68.764</v>
      </c>
      <c r="I162" s="22">
        <v>3</v>
      </c>
      <c r="J162" s="22"/>
    </row>
  </sheetData>
  <autoFilter ref="A3:J162">
    <extLst/>
  </autoFilter>
  <sortState ref="A3:J161">
    <sortCondition ref="C3:C161"/>
    <sortCondition ref="D3:D161"/>
    <sortCondition ref="H3:H161" descending="1"/>
  </sortState>
  <mergeCells count="1">
    <mergeCell ref="A2:J2"/>
  </mergeCells>
  <pageMargins left="0.35" right="0.19" top="0.984251968503937" bottom="0.984251968503937"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2019-06-13T08:46:00Z</dcterms:created>
  <cp:lastPrinted>2021-03-13T08:10:00Z</cp:lastPrinted>
  <dcterms:modified xsi:type="dcterms:W3CDTF">2021-03-13T09:41:30Z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