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kszt" sheetId="1" r:id="rId1"/>
  </sheets>
  <definedNames>
    <definedName name="_xlnm._FilterDatabase" localSheetId="0" hidden="1">kszt!$A$1:$N$30</definedName>
    <definedName name="_xlnm.Print_Titles" localSheetId="0">kszt!$1:$1</definedName>
  </definedNames>
  <calcPr calcId="144525"/>
</workbook>
</file>

<file path=xl/sharedStrings.xml><?xml version="1.0" encoding="utf-8"?>
<sst xmlns="http://schemas.openxmlformats.org/spreadsheetml/2006/main" count="260" uniqueCount="161">
  <si>
    <t>准考证号</t>
  </si>
  <si>
    <t>姓名</t>
  </si>
  <si>
    <t>性别</t>
  </si>
  <si>
    <t>身份证号</t>
  </si>
  <si>
    <t>出生日期</t>
  </si>
  <si>
    <t>主管部门</t>
  </si>
  <si>
    <t>招聘单位名称</t>
  </si>
  <si>
    <t>岗位代码</t>
  </si>
  <si>
    <t>招聘岗位名称</t>
  </si>
  <si>
    <t>招聘人数</t>
  </si>
  <si>
    <t>笔试成绩</t>
  </si>
  <si>
    <t>面试成绩</t>
  </si>
  <si>
    <t>总成绩</t>
  </si>
  <si>
    <t>名次</t>
  </si>
  <si>
    <t>吴昀铮</t>
  </si>
  <si>
    <t>女</t>
  </si>
  <si>
    <t>220602198601280988</t>
  </si>
  <si>
    <t>1986.01.28</t>
  </si>
  <si>
    <t>浑江区教育局</t>
  </si>
  <si>
    <t>白山市
第一中学</t>
  </si>
  <si>
    <t>高中数学</t>
  </si>
  <si>
    <t>82.03</t>
  </si>
  <si>
    <t>彭潆贤</t>
  </si>
  <si>
    <t>220602198604100620</t>
  </si>
  <si>
    <t>1986.04.10</t>
  </si>
  <si>
    <t>79.00</t>
  </si>
  <si>
    <t>刘磊</t>
  </si>
  <si>
    <t>男</t>
  </si>
  <si>
    <t>220503198512080715</t>
  </si>
  <si>
    <t>1985.12.08</t>
  </si>
  <si>
    <t>65.89</t>
  </si>
  <si>
    <t>刘佳慧</t>
  </si>
  <si>
    <t>220602198410140325</t>
  </si>
  <si>
    <t>1984.10.14</t>
  </si>
  <si>
    <t>74.64</t>
  </si>
  <si>
    <t>周清洋</t>
  </si>
  <si>
    <t>220681198605202026</t>
  </si>
  <si>
    <t>1986.05.20</t>
  </si>
  <si>
    <t>高中语文</t>
  </si>
  <si>
    <t>83.39</t>
  </si>
  <si>
    <t>1</t>
  </si>
  <si>
    <t>黄珊珊</t>
  </si>
  <si>
    <t>220602198706030045</t>
  </si>
  <si>
    <t>1987.06.03</t>
  </si>
  <si>
    <t>高中英语</t>
  </si>
  <si>
    <t>76.66</t>
  </si>
  <si>
    <t>陈雷</t>
  </si>
  <si>
    <t>220602198411061514</t>
  </si>
  <si>
    <t>1984.11.06</t>
  </si>
  <si>
    <t>高中物理</t>
  </si>
  <si>
    <t>78.06</t>
  </si>
  <si>
    <t>吕众杰</t>
  </si>
  <si>
    <t>220625198604232011</t>
  </si>
  <si>
    <t>1986.04.23</t>
  </si>
  <si>
    <t>64.50</t>
  </si>
  <si>
    <t>2</t>
  </si>
  <si>
    <t>王雪</t>
  </si>
  <si>
    <t>220882198310072727</t>
  </si>
  <si>
    <t>1983.10.07</t>
  </si>
  <si>
    <t>高中化学</t>
  </si>
  <si>
    <t>77.04</t>
  </si>
  <si>
    <t>安彦桦</t>
  </si>
  <si>
    <t>220602198701022126</t>
  </si>
  <si>
    <t>1987.01.02</t>
  </si>
  <si>
    <t>82.19</t>
  </si>
  <si>
    <t>李岩</t>
  </si>
  <si>
    <t>220112198503254420</t>
  </si>
  <si>
    <t>1985.03.25</t>
  </si>
  <si>
    <t>高中生物</t>
  </si>
  <si>
    <t>79.53</t>
  </si>
  <si>
    <t>牟莹莹</t>
  </si>
  <si>
    <t>220603198405070349</t>
  </si>
  <si>
    <t>1984.05.07</t>
  </si>
  <si>
    <t>74.76</t>
  </si>
  <si>
    <t>张慧</t>
  </si>
  <si>
    <t>220625198703030028</t>
  </si>
  <si>
    <t>1987.03.03</t>
  </si>
  <si>
    <t>81.97</t>
  </si>
  <si>
    <t>陈志玮</t>
  </si>
  <si>
    <t>222426198404231118</t>
  </si>
  <si>
    <t>1984.04.23</t>
  </si>
  <si>
    <t>78.43</t>
  </si>
  <si>
    <t>王海晶</t>
  </si>
  <si>
    <t>220623199003020023</t>
  </si>
  <si>
    <t>1990.03.02</t>
  </si>
  <si>
    <t>71.86</t>
  </si>
  <si>
    <t>马兰</t>
  </si>
  <si>
    <t>220403198701213948</t>
  </si>
  <si>
    <t>1987.01.21</t>
  </si>
  <si>
    <t>高中美术</t>
  </si>
  <si>
    <t>76.54</t>
  </si>
  <si>
    <t>赵玮</t>
  </si>
  <si>
    <t>220602198302080919</t>
  </si>
  <si>
    <t>1983.02.08</t>
  </si>
  <si>
    <t>白山市
第九中学</t>
  </si>
  <si>
    <t>初中语文</t>
  </si>
  <si>
    <t>82.82</t>
  </si>
  <si>
    <t>李贺</t>
  </si>
  <si>
    <t>220602198408111234</t>
  </si>
  <si>
    <t>1984.08.11</t>
  </si>
  <si>
    <t>初中美术</t>
  </si>
  <si>
    <t>83.71</t>
  </si>
  <si>
    <t>郭中伟</t>
  </si>
  <si>
    <t>220602198402161230</t>
  </si>
  <si>
    <t>1984.02.16</t>
  </si>
  <si>
    <t>白山市
第十二中学</t>
  </si>
  <si>
    <t>初中物理</t>
  </si>
  <si>
    <t>84.59</t>
  </si>
  <si>
    <t>王尊波</t>
  </si>
  <si>
    <t>231004197809211226</t>
  </si>
  <si>
    <t>1978.09.21</t>
  </si>
  <si>
    <t>白山市浑江区
三道沟镇明德学校</t>
  </si>
  <si>
    <t>初中历史</t>
  </si>
  <si>
    <t>85.41</t>
  </si>
  <si>
    <t>贾敬禹</t>
  </si>
  <si>
    <t>220322197602151576</t>
  </si>
  <si>
    <t>1976.02.15</t>
  </si>
  <si>
    <t>初中地理</t>
  </si>
  <si>
    <t>81.68</t>
  </si>
  <si>
    <t>肖菲</t>
  </si>
  <si>
    <t>220602197801040327</t>
  </si>
  <si>
    <t>1978.01.04</t>
  </si>
  <si>
    <t>初中英语</t>
  </si>
  <si>
    <t>78.46</t>
  </si>
  <si>
    <t>张羽</t>
  </si>
  <si>
    <t>220625198807211587</t>
  </si>
  <si>
    <t>1988.07.21</t>
  </si>
  <si>
    <t>白山市
雷锋小学</t>
  </si>
  <si>
    <t>小学数学</t>
  </si>
  <si>
    <t>74.63</t>
  </si>
  <si>
    <t>朴慧</t>
  </si>
  <si>
    <t>220602199202141221</t>
  </si>
  <si>
    <t>1992.02.14</t>
  </si>
  <si>
    <t>白山市
浑江区新民小学</t>
  </si>
  <si>
    <t>67.76</t>
  </si>
  <si>
    <t>王晶</t>
  </si>
  <si>
    <t>220621198712260022</t>
  </si>
  <si>
    <t>1987.12.26</t>
  </si>
  <si>
    <t>小学语文</t>
  </si>
  <si>
    <t>77.52</t>
  </si>
  <si>
    <t>王亚斌</t>
  </si>
  <si>
    <t>220602198511270946</t>
  </si>
  <si>
    <t>1985.11.27</t>
  </si>
  <si>
    <t>白山市浑江区
第二实验小学</t>
  </si>
  <si>
    <t>74.46</t>
  </si>
  <si>
    <t>肖璐</t>
  </si>
  <si>
    <t>220602198703160047</t>
  </si>
  <si>
    <t>1987.03.16</t>
  </si>
  <si>
    <t>白山市浑江区
崔云希望学校</t>
  </si>
  <si>
    <t>小学英语</t>
  </si>
  <si>
    <t>64.42</t>
  </si>
  <si>
    <t>宋岳</t>
  </si>
  <si>
    <t>220602199203160926</t>
  </si>
  <si>
    <t>1992.03.16</t>
  </si>
  <si>
    <t>白山市浑江区
六道江镇中心小学</t>
  </si>
  <si>
    <t>小学美术</t>
  </si>
  <si>
    <t>73.57</t>
  </si>
  <si>
    <t>乔金涛</t>
  </si>
  <si>
    <t>220602198204092932</t>
  </si>
  <si>
    <t>1982.04.09</t>
  </si>
  <si>
    <t>60.05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</si>
</sst>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1" borderId="5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10" borderId="4" applyNumberFormat="0" applyAlignment="0" applyProtection="0">
      <alignment vertical="center"/>
    </xf>
    <xf numFmtId="0" fontId="21" fillId="10" borderId="8" applyNumberFormat="0" applyAlignment="0" applyProtection="0">
      <alignment vertical="center"/>
    </xf>
    <xf numFmtId="0" fontId="4" fillId="4" borderId="2" applyNumberFormat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 quotePrefix="1">
      <alignment horizontal="center" vertical="center"/>
    </xf>
    <xf numFmtId="0" fontId="1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zoomScale="90" zoomScaleNormal="90" workbookViewId="0">
      <selection activeCell="T8" sqref="T8"/>
    </sheetView>
  </sheetViews>
  <sheetFormatPr defaultColWidth="9" defaultRowHeight="22.5" customHeight="1"/>
  <cols>
    <col min="1" max="1" width="12.75" style="1" customWidth="1"/>
    <col min="2" max="2" width="10" style="1" customWidth="1"/>
    <col min="3" max="3" width="5.375" style="1" customWidth="1"/>
    <col min="4" max="4" width="21.5" style="1" hidden="1" customWidth="1"/>
    <col min="5" max="5" width="11.5" style="1" customWidth="1"/>
    <col min="6" max="6" width="14.75" style="1" customWidth="1"/>
    <col min="7" max="7" width="25.1333333333333" style="1" customWidth="1"/>
    <col min="8" max="8" width="8.75" style="1" customWidth="1"/>
    <col min="9" max="9" width="15.625" style="1" customWidth="1"/>
    <col min="10" max="10" width="8.5" style="1" customWidth="1"/>
    <col min="11" max="13" width="8.5" style="2" customWidth="1"/>
    <col min="14" max="14" width="8.125" style="2" customWidth="1"/>
    <col min="15" max="16384" width="9" style="1"/>
  </cols>
  <sheetData>
    <row r="1" ht="43" customHeight="1" spans="1:14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</row>
    <row r="2" s="1" customFormat="1" ht="31" customHeight="1" spans="1:14">
      <c r="A2" s="4">
        <v>13000520604</v>
      </c>
      <c r="B2" s="4" t="s">
        <v>14</v>
      </c>
      <c r="C2" s="4" t="s">
        <v>15</v>
      </c>
      <c r="D2" s="5" t="s">
        <v>16</v>
      </c>
      <c r="E2" s="6" t="s">
        <v>17</v>
      </c>
      <c r="F2" s="4" t="s">
        <v>18</v>
      </c>
      <c r="G2" s="4" t="s">
        <v>19</v>
      </c>
      <c r="H2" s="4">
        <v>80101</v>
      </c>
      <c r="I2" s="4" t="s">
        <v>20</v>
      </c>
      <c r="J2" s="4">
        <v>4</v>
      </c>
      <c r="K2" s="10" t="s">
        <v>21</v>
      </c>
      <c r="L2" s="9">
        <v>85.91</v>
      </c>
      <c r="M2" s="9">
        <f t="shared" ref="M2:M28" si="0">K2*0.3+L2*0.7</f>
        <v>84.746</v>
      </c>
      <c r="N2" s="4">
        <v>1</v>
      </c>
    </row>
    <row r="3" s="1" customFormat="1" ht="31" customHeight="1" spans="1:14">
      <c r="A3" s="4">
        <v>13000520603</v>
      </c>
      <c r="B3" s="4" t="s">
        <v>22</v>
      </c>
      <c r="C3" s="4" t="s">
        <v>15</v>
      </c>
      <c r="D3" s="5" t="s">
        <v>23</v>
      </c>
      <c r="E3" s="6" t="s">
        <v>24</v>
      </c>
      <c r="F3" s="4" t="s">
        <v>18</v>
      </c>
      <c r="G3" s="4" t="s">
        <v>19</v>
      </c>
      <c r="H3" s="4">
        <v>80101</v>
      </c>
      <c r="I3" s="4" t="s">
        <v>20</v>
      </c>
      <c r="J3" s="4">
        <v>4</v>
      </c>
      <c r="K3" s="10" t="s">
        <v>25</v>
      </c>
      <c r="L3" s="9">
        <v>86.75</v>
      </c>
      <c r="M3" s="9">
        <f t="shared" si="0"/>
        <v>84.425</v>
      </c>
      <c r="N3" s="4">
        <v>2</v>
      </c>
    </row>
    <row r="4" s="1" customFormat="1" ht="31" customHeight="1" spans="1:14">
      <c r="A4" s="4">
        <v>13000520602</v>
      </c>
      <c r="B4" s="4" t="s">
        <v>26</v>
      </c>
      <c r="C4" s="4" t="s">
        <v>27</v>
      </c>
      <c r="D4" s="5" t="s">
        <v>28</v>
      </c>
      <c r="E4" s="6" t="s">
        <v>29</v>
      </c>
      <c r="F4" s="4" t="s">
        <v>18</v>
      </c>
      <c r="G4" s="4" t="s">
        <v>19</v>
      </c>
      <c r="H4" s="4">
        <v>80101</v>
      </c>
      <c r="I4" s="4" t="s">
        <v>20</v>
      </c>
      <c r="J4" s="4">
        <v>4</v>
      </c>
      <c r="K4" s="10" t="s">
        <v>30</v>
      </c>
      <c r="L4" s="9">
        <v>90.41</v>
      </c>
      <c r="M4" s="9">
        <f t="shared" si="0"/>
        <v>83.054</v>
      </c>
      <c r="N4" s="4">
        <v>3</v>
      </c>
    </row>
    <row r="5" s="1" customFormat="1" ht="31" customHeight="1" spans="1:14">
      <c r="A5" s="4">
        <v>13000520601</v>
      </c>
      <c r="B5" s="4" t="s">
        <v>31</v>
      </c>
      <c r="C5" s="4" t="s">
        <v>15</v>
      </c>
      <c r="D5" s="5" t="s">
        <v>32</v>
      </c>
      <c r="E5" s="6" t="s">
        <v>33</v>
      </c>
      <c r="F5" s="4" t="s">
        <v>18</v>
      </c>
      <c r="G5" s="4" t="s">
        <v>19</v>
      </c>
      <c r="H5" s="4">
        <v>80101</v>
      </c>
      <c r="I5" s="4" t="s">
        <v>20</v>
      </c>
      <c r="J5" s="4">
        <v>4</v>
      </c>
      <c r="K5" s="10" t="s">
        <v>34</v>
      </c>
      <c r="L5" s="9">
        <v>85.65</v>
      </c>
      <c r="M5" s="9">
        <f t="shared" si="0"/>
        <v>82.347</v>
      </c>
      <c r="N5" s="4">
        <v>4</v>
      </c>
    </row>
    <row r="6" s="1" customFormat="1" ht="31" customHeight="1" spans="1:14">
      <c r="A6" s="4">
        <v>13000520605</v>
      </c>
      <c r="B6" s="4" t="s">
        <v>35</v>
      </c>
      <c r="C6" s="4" t="s">
        <v>15</v>
      </c>
      <c r="D6" s="5" t="s">
        <v>36</v>
      </c>
      <c r="E6" s="6" t="s">
        <v>37</v>
      </c>
      <c r="F6" s="4" t="s">
        <v>18</v>
      </c>
      <c r="G6" s="4" t="s">
        <v>19</v>
      </c>
      <c r="H6" s="4">
        <v>80102</v>
      </c>
      <c r="I6" s="4" t="s">
        <v>38</v>
      </c>
      <c r="J6" s="4">
        <v>1</v>
      </c>
      <c r="K6" s="10" t="s">
        <v>39</v>
      </c>
      <c r="L6" s="9">
        <v>85.13</v>
      </c>
      <c r="M6" s="9">
        <f t="shared" si="0"/>
        <v>84.608</v>
      </c>
      <c r="N6" s="11" t="s">
        <v>40</v>
      </c>
    </row>
    <row r="7" s="1" customFormat="1" ht="31" customHeight="1" spans="1:14">
      <c r="A7" s="4">
        <v>13000520606</v>
      </c>
      <c r="B7" s="4" t="s">
        <v>41</v>
      </c>
      <c r="C7" s="4" t="s">
        <v>15</v>
      </c>
      <c r="D7" s="5" t="s">
        <v>42</v>
      </c>
      <c r="E7" s="6" t="s">
        <v>43</v>
      </c>
      <c r="F7" s="4" t="s">
        <v>18</v>
      </c>
      <c r="G7" s="4" t="s">
        <v>19</v>
      </c>
      <c r="H7" s="7">
        <v>80103</v>
      </c>
      <c r="I7" s="4" t="s">
        <v>44</v>
      </c>
      <c r="J7" s="4">
        <v>1</v>
      </c>
      <c r="K7" s="10" t="s">
        <v>45</v>
      </c>
      <c r="L7" s="9">
        <v>84.31</v>
      </c>
      <c r="M7" s="9">
        <f t="shared" si="0"/>
        <v>82.015</v>
      </c>
      <c r="N7" s="4">
        <v>1</v>
      </c>
    </row>
    <row r="8" s="1" customFormat="1" ht="31" customHeight="1" spans="1:14">
      <c r="A8" s="4">
        <v>13000520610</v>
      </c>
      <c r="B8" s="4" t="s">
        <v>46</v>
      </c>
      <c r="C8" s="4" t="s">
        <v>27</v>
      </c>
      <c r="D8" s="5" t="s">
        <v>47</v>
      </c>
      <c r="E8" s="8" t="s">
        <v>48</v>
      </c>
      <c r="F8" s="4" t="s">
        <v>18</v>
      </c>
      <c r="G8" s="4" t="s">
        <v>19</v>
      </c>
      <c r="H8" s="7">
        <v>80104</v>
      </c>
      <c r="I8" s="4" t="s">
        <v>49</v>
      </c>
      <c r="J8" s="4">
        <v>2</v>
      </c>
      <c r="K8" s="10" t="s">
        <v>50</v>
      </c>
      <c r="L8" s="9">
        <v>88.71</v>
      </c>
      <c r="M8" s="9">
        <f t="shared" si="0"/>
        <v>85.515</v>
      </c>
      <c r="N8" s="11" t="s">
        <v>40</v>
      </c>
    </row>
    <row r="9" s="1" customFormat="1" ht="31" customHeight="1" spans="1:14">
      <c r="A9" s="4">
        <v>13000520609</v>
      </c>
      <c r="B9" s="4" t="s">
        <v>51</v>
      </c>
      <c r="C9" s="4" t="s">
        <v>27</v>
      </c>
      <c r="D9" s="5" t="s">
        <v>52</v>
      </c>
      <c r="E9" s="8" t="s">
        <v>53</v>
      </c>
      <c r="F9" s="4" t="s">
        <v>18</v>
      </c>
      <c r="G9" s="4" t="s">
        <v>19</v>
      </c>
      <c r="H9" s="7">
        <v>80104</v>
      </c>
      <c r="I9" s="4" t="s">
        <v>49</v>
      </c>
      <c r="J9" s="4">
        <v>2</v>
      </c>
      <c r="K9" s="10" t="s">
        <v>54</v>
      </c>
      <c r="L9" s="9">
        <v>84.97</v>
      </c>
      <c r="M9" s="9">
        <f t="shared" si="0"/>
        <v>78.829</v>
      </c>
      <c r="N9" s="11" t="s">
        <v>55</v>
      </c>
    </row>
    <row r="10" s="1" customFormat="1" ht="31" customHeight="1" spans="1:14">
      <c r="A10" s="4">
        <v>13000520611</v>
      </c>
      <c r="B10" s="4" t="s">
        <v>56</v>
      </c>
      <c r="C10" s="4" t="s">
        <v>15</v>
      </c>
      <c r="D10" s="5" t="s">
        <v>57</v>
      </c>
      <c r="E10" s="8" t="s">
        <v>58</v>
      </c>
      <c r="F10" s="4" t="s">
        <v>18</v>
      </c>
      <c r="G10" s="4" t="s">
        <v>19</v>
      </c>
      <c r="H10" s="7">
        <v>80105</v>
      </c>
      <c r="I10" s="4" t="s">
        <v>59</v>
      </c>
      <c r="J10" s="4">
        <v>2</v>
      </c>
      <c r="K10" s="10" t="s">
        <v>60</v>
      </c>
      <c r="L10" s="9">
        <v>84.85</v>
      </c>
      <c r="M10" s="9">
        <f t="shared" si="0"/>
        <v>82.507</v>
      </c>
      <c r="N10" s="4">
        <v>1</v>
      </c>
    </row>
    <row r="11" s="1" customFormat="1" ht="31" customHeight="1" spans="1:14">
      <c r="A11" s="4">
        <v>13000520612</v>
      </c>
      <c r="B11" s="4" t="s">
        <v>61</v>
      </c>
      <c r="C11" s="4" t="s">
        <v>15</v>
      </c>
      <c r="D11" s="5" t="s">
        <v>62</v>
      </c>
      <c r="E11" s="8" t="s">
        <v>63</v>
      </c>
      <c r="F11" s="4" t="s">
        <v>18</v>
      </c>
      <c r="G11" s="4" t="s">
        <v>19</v>
      </c>
      <c r="H11" s="7">
        <v>80105</v>
      </c>
      <c r="I11" s="4" t="s">
        <v>59</v>
      </c>
      <c r="J11" s="4">
        <v>2</v>
      </c>
      <c r="K11" s="10" t="s">
        <v>64</v>
      </c>
      <c r="L11" s="9">
        <v>82.14</v>
      </c>
      <c r="M11" s="9">
        <f t="shared" si="0"/>
        <v>82.155</v>
      </c>
      <c r="N11" s="4">
        <v>2</v>
      </c>
    </row>
    <row r="12" s="1" customFormat="1" ht="31" customHeight="1" spans="1:14">
      <c r="A12" s="4">
        <v>13000520617</v>
      </c>
      <c r="B12" s="4" t="s">
        <v>65</v>
      </c>
      <c r="C12" s="4" t="s">
        <v>15</v>
      </c>
      <c r="D12" s="5" t="s">
        <v>66</v>
      </c>
      <c r="E12" s="8" t="s">
        <v>67</v>
      </c>
      <c r="F12" s="4" t="s">
        <v>18</v>
      </c>
      <c r="G12" s="4" t="s">
        <v>19</v>
      </c>
      <c r="H12" s="7">
        <v>80106</v>
      </c>
      <c r="I12" s="4" t="s">
        <v>68</v>
      </c>
      <c r="J12" s="4">
        <v>5</v>
      </c>
      <c r="K12" s="10" t="s">
        <v>69</v>
      </c>
      <c r="L12" s="9">
        <v>84.39</v>
      </c>
      <c r="M12" s="9">
        <f t="shared" si="0"/>
        <v>82.932</v>
      </c>
      <c r="N12" s="4">
        <v>1</v>
      </c>
    </row>
    <row r="13" s="1" customFormat="1" ht="31" customHeight="1" spans="1:14">
      <c r="A13" s="4">
        <v>13000520615</v>
      </c>
      <c r="B13" s="4" t="s">
        <v>70</v>
      </c>
      <c r="C13" s="4" t="s">
        <v>15</v>
      </c>
      <c r="D13" s="5" t="s">
        <v>71</v>
      </c>
      <c r="E13" s="8" t="s">
        <v>72</v>
      </c>
      <c r="F13" s="4" t="s">
        <v>18</v>
      </c>
      <c r="G13" s="4" t="s">
        <v>19</v>
      </c>
      <c r="H13" s="7">
        <v>80106</v>
      </c>
      <c r="I13" s="4" t="s">
        <v>68</v>
      </c>
      <c r="J13" s="4">
        <v>5</v>
      </c>
      <c r="K13" s="10" t="s">
        <v>73</v>
      </c>
      <c r="L13" s="9">
        <v>85.04</v>
      </c>
      <c r="M13" s="9">
        <f t="shared" si="0"/>
        <v>81.956</v>
      </c>
      <c r="N13" s="4">
        <v>2</v>
      </c>
    </row>
    <row r="14" s="1" customFormat="1" ht="31" customHeight="1" spans="1:14">
      <c r="A14" s="4">
        <v>13000520613</v>
      </c>
      <c r="B14" s="4" t="s">
        <v>74</v>
      </c>
      <c r="C14" s="4" t="s">
        <v>15</v>
      </c>
      <c r="D14" s="5" t="s">
        <v>75</v>
      </c>
      <c r="E14" s="8" t="s">
        <v>76</v>
      </c>
      <c r="F14" s="4" t="s">
        <v>18</v>
      </c>
      <c r="G14" s="4" t="s">
        <v>19</v>
      </c>
      <c r="H14" s="7">
        <v>80106</v>
      </c>
      <c r="I14" s="4" t="s">
        <v>68</v>
      </c>
      <c r="J14" s="4">
        <v>5</v>
      </c>
      <c r="K14" s="10" t="s">
        <v>77</v>
      </c>
      <c r="L14" s="9">
        <v>81.16</v>
      </c>
      <c r="M14" s="9">
        <f t="shared" si="0"/>
        <v>81.403</v>
      </c>
      <c r="N14" s="4">
        <v>3</v>
      </c>
    </row>
    <row r="15" s="1" customFormat="1" ht="31" customHeight="1" spans="1:14">
      <c r="A15" s="4">
        <v>13000520616</v>
      </c>
      <c r="B15" s="4" t="s">
        <v>78</v>
      </c>
      <c r="C15" s="4" t="s">
        <v>27</v>
      </c>
      <c r="D15" s="5" t="s">
        <v>79</v>
      </c>
      <c r="E15" s="8" t="s">
        <v>80</v>
      </c>
      <c r="F15" s="4" t="s">
        <v>18</v>
      </c>
      <c r="G15" s="4" t="s">
        <v>19</v>
      </c>
      <c r="H15" s="7">
        <v>80106</v>
      </c>
      <c r="I15" s="4" t="s">
        <v>68</v>
      </c>
      <c r="J15" s="4">
        <v>5</v>
      </c>
      <c r="K15" s="10" t="s">
        <v>81</v>
      </c>
      <c r="L15" s="9">
        <v>82.66</v>
      </c>
      <c r="M15" s="9">
        <f t="shared" si="0"/>
        <v>81.391</v>
      </c>
      <c r="N15" s="4">
        <v>4</v>
      </c>
    </row>
    <row r="16" s="1" customFormat="1" ht="31" customHeight="1" spans="1:14">
      <c r="A16" s="4">
        <v>13000520614</v>
      </c>
      <c r="B16" s="4" t="s">
        <v>82</v>
      </c>
      <c r="C16" s="4" t="s">
        <v>15</v>
      </c>
      <c r="D16" s="5" t="s">
        <v>83</v>
      </c>
      <c r="E16" s="8" t="s">
        <v>84</v>
      </c>
      <c r="F16" s="4" t="s">
        <v>18</v>
      </c>
      <c r="G16" s="4" t="s">
        <v>19</v>
      </c>
      <c r="H16" s="7">
        <v>80106</v>
      </c>
      <c r="I16" s="4" t="s">
        <v>68</v>
      </c>
      <c r="J16" s="4">
        <v>5</v>
      </c>
      <c r="K16" s="10" t="s">
        <v>85</v>
      </c>
      <c r="L16" s="9">
        <v>76.85</v>
      </c>
      <c r="M16" s="9">
        <f t="shared" si="0"/>
        <v>75.353</v>
      </c>
      <c r="N16" s="4">
        <v>5</v>
      </c>
    </row>
    <row r="17" s="1" customFormat="1" ht="31" customHeight="1" spans="1:14">
      <c r="A17" s="4">
        <v>13000520618</v>
      </c>
      <c r="B17" s="4" t="s">
        <v>86</v>
      </c>
      <c r="C17" s="4" t="s">
        <v>15</v>
      </c>
      <c r="D17" s="5" t="s">
        <v>87</v>
      </c>
      <c r="E17" s="8" t="s">
        <v>88</v>
      </c>
      <c r="F17" s="4" t="s">
        <v>18</v>
      </c>
      <c r="G17" s="4" t="s">
        <v>19</v>
      </c>
      <c r="H17" s="7">
        <v>80107</v>
      </c>
      <c r="I17" s="4" t="s">
        <v>89</v>
      </c>
      <c r="J17" s="4">
        <v>1</v>
      </c>
      <c r="K17" s="10" t="s">
        <v>90</v>
      </c>
      <c r="L17" s="9">
        <v>77.79</v>
      </c>
      <c r="M17" s="9">
        <f t="shared" si="0"/>
        <v>77.415</v>
      </c>
      <c r="N17" s="11" t="s">
        <v>40</v>
      </c>
    </row>
    <row r="18" s="1" customFormat="1" ht="31" customHeight="1" spans="1:14">
      <c r="A18" s="4">
        <v>13000520619</v>
      </c>
      <c r="B18" s="4" t="s">
        <v>91</v>
      </c>
      <c r="C18" s="4" t="s">
        <v>27</v>
      </c>
      <c r="D18" s="5" t="s">
        <v>92</v>
      </c>
      <c r="E18" s="8" t="s">
        <v>93</v>
      </c>
      <c r="F18" s="4" t="s">
        <v>18</v>
      </c>
      <c r="G18" s="4" t="s">
        <v>94</v>
      </c>
      <c r="H18" s="7">
        <v>80110</v>
      </c>
      <c r="I18" s="4" t="s">
        <v>95</v>
      </c>
      <c r="J18" s="4">
        <v>1</v>
      </c>
      <c r="K18" s="10" t="s">
        <v>96</v>
      </c>
      <c r="L18" s="9">
        <v>86</v>
      </c>
      <c r="M18" s="9">
        <f t="shared" si="0"/>
        <v>85.046</v>
      </c>
      <c r="N18" s="11" t="s">
        <v>40</v>
      </c>
    </row>
    <row r="19" s="1" customFormat="1" ht="31" customHeight="1" spans="1:14">
      <c r="A19" s="4">
        <v>13000520620</v>
      </c>
      <c r="B19" s="4" t="s">
        <v>97</v>
      </c>
      <c r="C19" s="4" t="s">
        <v>27</v>
      </c>
      <c r="D19" s="5" t="s">
        <v>98</v>
      </c>
      <c r="E19" s="8" t="s">
        <v>99</v>
      </c>
      <c r="F19" s="4" t="s">
        <v>18</v>
      </c>
      <c r="G19" s="4" t="s">
        <v>94</v>
      </c>
      <c r="H19" s="7">
        <v>80112</v>
      </c>
      <c r="I19" s="4" t="s">
        <v>100</v>
      </c>
      <c r="J19" s="4">
        <v>1</v>
      </c>
      <c r="K19" s="10" t="s">
        <v>101</v>
      </c>
      <c r="L19" s="9">
        <v>81.81</v>
      </c>
      <c r="M19" s="9">
        <f t="shared" si="0"/>
        <v>82.38</v>
      </c>
      <c r="N19" s="11" t="s">
        <v>40</v>
      </c>
    </row>
    <row r="20" s="1" customFormat="1" ht="31" customHeight="1" spans="1:14">
      <c r="A20" s="4">
        <v>13000520623</v>
      </c>
      <c r="B20" s="4" t="s">
        <v>102</v>
      </c>
      <c r="C20" s="4" t="s">
        <v>27</v>
      </c>
      <c r="D20" s="5" t="s">
        <v>103</v>
      </c>
      <c r="E20" s="8" t="s">
        <v>104</v>
      </c>
      <c r="F20" s="4" t="s">
        <v>18</v>
      </c>
      <c r="G20" s="4" t="s">
        <v>105</v>
      </c>
      <c r="H20" s="7">
        <v>80114</v>
      </c>
      <c r="I20" s="4" t="s">
        <v>106</v>
      </c>
      <c r="J20" s="4">
        <v>1</v>
      </c>
      <c r="K20" s="10" t="s">
        <v>107</v>
      </c>
      <c r="L20" s="9">
        <v>86.64</v>
      </c>
      <c r="M20" s="9">
        <f t="shared" si="0"/>
        <v>86.025</v>
      </c>
      <c r="N20" s="11" t="s">
        <v>40</v>
      </c>
    </row>
    <row r="21" s="1" customFormat="1" ht="31" customHeight="1" spans="1:14">
      <c r="A21" s="4">
        <v>13000520625</v>
      </c>
      <c r="B21" s="4" t="s">
        <v>108</v>
      </c>
      <c r="C21" s="4" t="s">
        <v>15</v>
      </c>
      <c r="D21" s="5" t="s">
        <v>109</v>
      </c>
      <c r="E21" s="8" t="s">
        <v>110</v>
      </c>
      <c r="F21" s="4" t="s">
        <v>18</v>
      </c>
      <c r="G21" s="4" t="s">
        <v>111</v>
      </c>
      <c r="H21" s="7">
        <v>80115</v>
      </c>
      <c r="I21" s="4" t="s">
        <v>112</v>
      </c>
      <c r="J21" s="4">
        <v>1</v>
      </c>
      <c r="K21" s="10" t="s">
        <v>113</v>
      </c>
      <c r="L21" s="9">
        <v>80.82</v>
      </c>
      <c r="M21" s="9">
        <f t="shared" si="0"/>
        <v>82.197</v>
      </c>
      <c r="N21" s="11" t="s">
        <v>40</v>
      </c>
    </row>
    <row r="22" s="1" customFormat="1" ht="31" customHeight="1" spans="1:14">
      <c r="A22" s="4">
        <v>13000520626</v>
      </c>
      <c r="B22" s="4" t="s">
        <v>114</v>
      </c>
      <c r="C22" s="4" t="s">
        <v>27</v>
      </c>
      <c r="D22" s="5" t="s">
        <v>115</v>
      </c>
      <c r="E22" s="8" t="s">
        <v>116</v>
      </c>
      <c r="F22" s="4" t="s">
        <v>18</v>
      </c>
      <c r="G22" s="4" t="s">
        <v>111</v>
      </c>
      <c r="H22" s="7">
        <v>80116</v>
      </c>
      <c r="I22" s="4" t="s">
        <v>117</v>
      </c>
      <c r="J22" s="4">
        <v>1</v>
      </c>
      <c r="K22" s="10" t="s">
        <v>118</v>
      </c>
      <c r="L22" s="9">
        <v>79.87</v>
      </c>
      <c r="M22" s="9">
        <f t="shared" si="0"/>
        <v>80.413</v>
      </c>
      <c r="N22" s="11" t="s">
        <v>40</v>
      </c>
    </row>
    <row r="23" s="1" customFormat="1" ht="31" customHeight="1" spans="1:14">
      <c r="A23" s="4">
        <v>13000520627</v>
      </c>
      <c r="B23" s="4" t="s">
        <v>119</v>
      </c>
      <c r="C23" s="4" t="s">
        <v>15</v>
      </c>
      <c r="D23" s="5" t="s">
        <v>120</v>
      </c>
      <c r="E23" s="8" t="s">
        <v>121</v>
      </c>
      <c r="F23" s="4" t="s">
        <v>18</v>
      </c>
      <c r="G23" s="4" t="s">
        <v>111</v>
      </c>
      <c r="H23" s="7">
        <v>80117</v>
      </c>
      <c r="I23" s="4" t="s">
        <v>122</v>
      </c>
      <c r="J23" s="4">
        <v>1</v>
      </c>
      <c r="K23" s="10" t="s">
        <v>123</v>
      </c>
      <c r="L23" s="9">
        <v>81.44</v>
      </c>
      <c r="M23" s="9">
        <f t="shared" si="0"/>
        <v>80.546</v>
      </c>
      <c r="N23" s="11" t="s">
        <v>40</v>
      </c>
    </row>
    <row r="24" s="1" customFormat="1" ht="31" customHeight="1" spans="1:14">
      <c r="A24" s="4">
        <v>13000520630</v>
      </c>
      <c r="B24" s="4" t="s">
        <v>124</v>
      </c>
      <c r="C24" s="4" t="s">
        <v>15</v>
      </c>
      <c r="D24" s="5" t="s">
        <v>125</v>
      </c>
      <c r="E24" s="8" t="s">
        <v>126</v>
      </c>
      <c r="F24" s="4" t="s">
        <v>18</v>
      </c>
      <c r="G24" s="4" t="s">
        <v>127</v>
      </c>
      <c r="H24" s="7">
        <v>80118</v>
      </c>
      <c r="I24" s="4" t="s">
        <v>128</v>
      </c>
      <c r="J24" s="4">
        <v>1</v>
      </c>
      <c r="K24" s="10" t="s">
        <v>129</v>
      </c>
      <c r="L24" s="9">
        <v>87.22</v>
      </c>
      <c r="M24" s="9">
        <f t="shared" si="0"/>
        <v>83.443</v>
      </c>
      <c r="N24" s="4">
        <v>1</v>
      </c>
    </row>
    <row r="25" s="1" customFormat="1" ht="31" customHeight="1" spans="1:14">
      <c r="A25" s="4">
        <v>13000520702</v>
      </c>
      <c r="B25" s="4" t="s">
        <v>130</v>
      </c>
      <c r="C25" s="4" t="s">
        <v>15</v>
      </c>
      <c r="D25" s="5" t="s">
        <v>131</v>
      </c>
      <c r="E25" s="8" t="s">
        <v>132</v>
      </c>
      <c r="F25" s="4" t="s">
        <v>18</v>
      </c>
      <c r="G25" s="4" t="s">
        <v>133</v>
      </c>
      <c r="H25" s="7">
        <v>80119</v>
      </c>
      <c r="I25" s="4" t="s">
        <v>128</v>
      </c>
      <c r="J25" s="4">
        <v>1</v>
      </c>
      <c r="K25" s="10" t="s">
        <v>134</v>
      </c>
      <c r="L25" s="9">
        <v>84.71</v>
      </c>
      <c r="M25" s="9">
        <f t="shared" si="0"/>
        <v>79.625</v>
      </c>
      <c r="N25" s="11" t="s">
        <v>40</v>
      </c>
    </row>
    <row r="26" s="1" customFormat="1" ht="31" customHeight="1" spans="1:14">
      <c r="A26" s="4">
        <v>13000520705</v>
      </c>
      <c r="B26" s="4" t="s">
        <v>135</v>
      </c>
      <c r="C26" s="4" t="s">
        <v>15</v>
      </c>
      <c r="D26" s="5" t="s">
        <v>136</v>
      </c>
      <c r="E26" s="8" t="s">
        <v>137</v>
      </c>
      <c r="F26" s="4" t="s">
        <v>18</v>
      </c>
      <c r="G26" s="4" t="s">
        <v>133</v>
      </c>
      <c r="H26" s="7">
        <v>80120</v>
      </c>
      <c r="I26" s="4" t="s">
        <v>138</v>
      </c>
      <c r="J26" s="4">
        <v>1</v>
      </c>
      <c r="K26" s="10" t="s">
        <v>139</v>
      </c>
      <c r="L26" s="9">
        <v>82.87</v>
      </c>
      <c r="M26" s="9">
        <f t="shared" si="0"/>
        <v>81.265</v>
      </c>
      <c r="N26" s="4">
        <v>1</v>
      </c>
    </row>
    <row r="27" s="1" customFormat="1" ht="31" customHeight="1" spans="1:14">
      <c r="A27" s="4">
        <v>13000520713</v>
      </c>
      <c r="B27" s="4" t="s">
        <v>140</v>
      </c>
      <c r="C27" s="4" t="s">
        <v>15</v>
      </c>
      <c r="D27" s="5" t="s">
        <v>141</v>
      </c>
      <c r="E27" s="8" t="s">
        <v>142</v>
      </c>
      <c r="F27" s="4" t="s">
        <v>18</v>
      </c>
      <c r="G27" s="4" t="s">
        <v>143</v>
      </c>
      <c r="H27" s="7">
        <v>80121</v>
      </c>
      <c r="I27" s="4" t="s">
        <v>138</v>
      </c>
      <c r="J27" s="4">
        <v>1</v>
      </c>
      <c r="K27" s="10" t="s">
        <v>144</v>
      </c>
      <c r="L27" s="9">
        <v>86.86</v>
      </c>
      <c r="M27" s="9">
        <f t="shared" si="0"/>
        <v>83.14</v>
      </c>
      <c r="N27" s="4">
        <v>1</v>
      </c>
    </row>
    <row r="28" s="1" customFormat="1" ht="31" customHeight="1" spans="1:14">
      <c r="A28" s="4">
        <v>13000520716</v>
      </c>
      <c r="B28" s="4" t="s">
        <v>145</v>
      </c>
      <c r="C28" s="4" t="s">
        <v>15</v>
      </c>
      <c r="D28" s="5" t="s">
        <v>146</v>
      </c>
      <c r="E28" s="8" t="s">
        <v>147</v>
      </c>
      <c r="F28" s="4" t="s">
        <v>18</v>
      </c>
      <c r="G28" s="4" t="s">
        <v>148</v>
      </c>
      <c r="H28" s="4">
        <v>80122</v>
      </c>
      <c r="I28" s="4" t="s">
        <v>149</v>
      </c>
      <c r="J28" s="4">
        <v>1</v>
      </c>
      <c r="K28" s="10" t="s">
        <v>150</v>
      </c>
      <c r="L28" s="9">
        <v>80.71</v>
      </c>
      <c r="M28" s="9">
        <f t="shared" si="0"/>
        <v>75.823</v>
      </c>
      <c r="N28" s="11" t="s">
        <v>40</v>
      </c>
    </row>
    <row r="29" s="1" customFormat="1" ht="31" customHeight="1" spans="1:14">
      <c r="A29" s="4">
        <v>13000520719</v>
      </c>
      <c r="B29" s="4" t="s">
        <v>151</v>
      </c>
      <c r="C29" s="4" t="s">
        <v>15</v>
      </c>
      <c r="D29" s="5" t="s">
        <v>152</v>
      </c>
      <c r="E29" s="8" t="s">
        <v>153</v>
      </c>
      <c r="F29" s="4" t="s">
        <v>18</v>
      </c>
      <c r="G29" s="4" t="s">
        <v>154</v>
      </c>
      <c r="H29" s="7">
        <v>80124</v>
      </c>
      <c r="I29" s="4" t="s">
        <v>155</v>
      </c>
      <c r="J29" s="4">
        <v>1</v>
      </c>
      <c r="K29" s="10" t="s">
        <v>156</v>
      </c>
      <c r="L29" s="9">
        <v>84.85</v>
      </c>
      <c r="M29" s="9">
        <f t="shared" ref="M29:M42" si="1">K29*0.3+L29*0.7</f>
        <v>81.466</v>
      </c>
      <c r="N29" s="11" t="s">
        <v>40</v>
      </c>
    </row>
    <row r="30" s="1" customFormat="1" ht="31" customHeight="1" spans="1:14">
      <c r="A30" s="4">
        <v>13000520721</v>
      </c>
      <c r="B30" s="4" t="s">
        <v>157</v>
      </c>
      <c r="C30" s="4" t="s">
        <v>27</v>
      </c>
      <c r="D30" s="5" t="s">
        <v>158</v>
      </c>
      <c r="E30" s="8" t="s">
        <v>159</v>
      </c>
      <c r="F30" s="4" t="s">
        <v>18</v>
      </c>
      <c r="G30" s="4" t="s">
        <v>154</v>
      </c>
      <c r="H30" s="7">
        <v>80125</v>
      </c>
      <c r="I30" s="4" t="s">
        <v>128</v>
      </c>
      <c r="J30" s="4">
        <v>1</v>
      </c>
      <c r="K30" s="10" t="s">
        <v>160</v>
      </c>
      <c r="L30" s="9">
        <v>82.84</v>
      </c>
      <c r="M30" s="9">
        <f t="shared" si="1"/>
        <v>76.003</v>
      </c>
      <c r="N30" s="11" t="s">
        <v>40</v>
      </c>
    </row>
  </sheetData>
  <printOptions horizontalCentered="1" gridLines="1"/>
  <pageMargins left="0.708333333333333" right="0.708333333333333" top="0.865972222222222" bottom="0.629861111111111" header="0.314583333333333" footer="0.314583333333333"/>
  <pageSetup paperSize="9" scale="90" orientation="landscape" horizontalDpi="600"/>
  <headerFooter>
    <oddHeader>&amp;C&amp;20&amp;B &amp;22 2019年浑江区教育系统公开招聘工作人员拟聘用人员名单&amp;R
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kszt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dddd</dc:creator>
  <cp:lastModifiedBy>Administrator</cp:lastModifiedBy>
  <dcterms:created xsi:type="dcterms:W3CDTF">2020-08-21T08:03:00Z</dcterms:created>
  <cp:lastPrinted>2020-12-12T08:07:00Z</cp:lastPrinted>
  <dcterms:modified xsi:type="dcterms:W3CDTF">2021-03-05T01:27:03Z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