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ell\Desktop\"/>
    </mc:Choice>
  </mc:AlternateContent>
  <bookViews>
    <workbookView xWindow="0" yWindow="0" windowWidth="18600" windowHeight="6975"/>
  </bookViews>
  <sheets>
    <sheet name="招聘岗位" sheetId="4" r:id="rId1"/>
  </sheets>
  <definedNames>
    <definedName name="_xlnm._FilterDatabase" localSheetId="0" hidden="1">招聘岗位!$A$3:$F$10</definedName>
    <definedName name="_xlnm.Print_Titles" localSheetId="0">招聘岗位!$1:$1</definedName>
  </definedNames>
  <calcPr calcId="152511"/>
</workbook>
</file>

<file path=xl/calcChain.xml><?xml version="1.0" encoding="utf-8"?>
<calcChain xmlns="http://schemas.openxmlformats.org/spreadsheetml/2006/main">
  <c r="E33" i="4" l="1"/>
  <c r="E32" i="4"/>
  <c r="E27" i="4"/>
  <c r="E20" i="4"/>
  <c r="E16" i="4"/>
  <c r="E11" i="4"/>
</calcChain>
</file>

<file path=xl/sharedStrings.xml><?xml version="1.0" encoding="utf-8"?>
<sst xmlns="http://schemas.openxmlformats.org/spreadsheetml/2006/main" count="135" uniqueCount="66">
  <si>
    <t>金华市轨道交通集团有限公司及下属子公司
2021年第一批工作人员招聘岗位信息表</t>
  </si>
  <si>
    <t>金华市轨道交通集团有限公司招聘岗位</t>
  </si>
  <si>
    <t>序号</t>
  </si>
  <si>
    <t>部门</t>
  </si>
  <si>
    <t>招聘岗位</t>
  </si>
  <si>
    <t>岗位职称</t>
  </si>
  <si>
    <t>招聘人数</t>
  </si>
  <si>
    <t>岗位要求</t>
  </si>
  <si>
    <t>考试方式</t>
  </si>
  <si>
    <t>综合管理部</t>
  </si>
  <si>
    <t>信息管理</t>
  </si>
  <si>
    <t>中级及以上职称</t>
  </si>
  <si>
    <t>学历要求：全日制大学本科及以上；
职称要求：计算机技术与软件专业技术中级及以上职称；
专业要求：计算机、网络、通信、信息管理与信息系统、软件工程等相关专业；
工作经验：具有2年及以上信息系统工作经验；
岗位能力要求：熟悉至少一门开发语言、熟悉至少一种数据库、熟悉常见的信息系统及基本知识，有一定数据分析与信息处理能力，熟练掌握计算机及相关办公软件使用与维护，有较强责任心，熟练掌握各类办公软件，具有大型国企、行政单位信息化相关工作经验者优先考虑；
年龄要求：1986年1月1日以后出生。</t>
  </si>
  <si>
    <t>直接面试</t>
  </si>
  <si>
    <t>纪检监察室</t>
  </si>
  <si>
    <t>纪检</t>
  </si>
  <si>
    <t>无</t>
  </si>
  <si>
    <t>副部长</t>
  </si>
  <si>
    <t>会计师</t>
  </si>
  <si>
    <t>学历要求：全日制大学本科及以上；
职称要求：会计师及以上；
专业要求：财经类相关专业；
工作经验：具有8年及以上财务会计工作经验，其中3年及以上大中型企业或上市公司财务负责人工作经验；
岗位能力要求：熟悉金融、会计、税务相关法律法规等政策，并具备一定的会计核算、财务综合分析和融资业务能力，工作责任心强，职业素养好，具有较强的沟通协调、统筹管理、文字综合和语言表达能力，具有注册会计师执业资格者优先考虑；
年龄要求：1981年1月1日以后出生；
备注：长期招聘，招满即止。</t>
  </si>
  <si>
    <t>总工办</t>
  </si>
  <si>
    <t>供电设计管理</t>
  </si>
  <si>
    <t>助理
工程师</t>
  </si>
  <si>
    <t>学历要求：全日制大学本科及以上；
职称要求：助理工程师及以上职称；
专业要求：电气工程及自动化、电力电子与电力传动、铁道电气化等供配电相关专业；
岗位能力要求：熟悉轨道交通供电系统及低压动力照明设计管理工作，具有良好的组织协调、沟通、分析解决问题能力，硕士研究生及以上学历优先考虑；
年龄要求：1986年1月1日以后出生。</t>
  </si>
  <si>
    <t>合同招标部</t>
  </si>
  <si>
    <t>法务管理</t>
  </si>
  <si>
    <t>笔试+面试</t>
  </si>
  <si>
    <t>合同综合管理</t>
  </si>
  <si>
    <t>机电设备部</t>
  </si>
  <si>
    <t>AFC系统管理</t>
  </si>
  <si>
    <t>助理工程师</t>
  </si>
  <si>
    <t>学历要求：全日制大学本科及以上；
职称要求：助理工程师及以上职称；                                             
专业要求：机械电子、自动化、通信等相关专业；                                          
工作经验：具有1年及以上AFC专业工作经历；                                   
岗位能力要求：了解AFC系统设计规范、验收规范以及AFC系统领域专业知识，具有较强的组织协调能力，较强的责任心，工作认真细致；
年龄要求：1986年1月1日以后出生。</t>
  </si>
  <si>
    <t>小计</t>
  </si>
  <si>
    <t>-</t>
  </si>
  <si>
    <t>金华市轨道交通集团运营有限公司招聘岗位</t>
  </si>
  <si>
    <t>运营公司</t>
  </si>
  <si>
    <t>调度票务部负责人（正/副部长）</t>
  </si>
  <si>
    <t>学历要求：大学本科及以上；
工作经验：具有8年及以上铁路、城市轨道交通（不含有轨电车）行业相关工作经验，担任轨道交通运营同等岗位或具有2年以上轨道交通车间正职主任级相关工作经验；
岗位能力要求：至少具有2年行车调度员经验，具备至少1条轨道交通线路运营筹备经验；
年龄要求：1981年1月1日以后出生。</t>
  </si>
  <si>
    <t xml:space="preserve">技术安全部
副部长
</t>
  </si>
  <si>
    <t>学历要求：大学本科及以上；
工作经验：具有10年及以上铁路、城市轨道交通（不含有轨电车）行业相关工作经验，担任轨道交通运营公司车间（科室）正职2年及以上经历；
岗位能力要求：具有5年以上安全管理、质量管理、应急管理、消防管理、综合治理等相关工作经验，熟悉国家及地铁行业安全生产相关法律法规、标准，具有良好的综合素质，较好的专业理论水平和较强的沟通、组织、协调能力，有轨道交通新线开通经验或注册安全工程师执业资格证书者优先考虑; 
年龄要求：1981年1月1日以后出生。</t>
  </si>
  <si>
    <t>金华市轨道交通集团物业管理服务有限公司招聘岗位</t>
  </si>
  <si>
    <t>物业公司</t>
  </si>
  <si>
    <t>商业经营</t>
  </si>
  <si>
    <t>学历要求：全日制大学本科及以上；
专业要求：工商管理、市场营销、物业管理、房地产等相关专业；
工作经验：具有5年及以上相关工作经验；
岗位能力要求：熟悉商铺招商、出租等流程及运营管理工作，具有良好的职业道德及服务意识，工作细心、责任心强，有大型房地产或商业综合体招商运营相关工作经验者优先考虑；
年龄要求：1981年1月1日以后出生。</t>
  </si>
  <si>
    <t>金华市轨道交通集团置业有限公司招聘岗位</t>
  </si>
  <si>
    <t>置业公司</t>
  </si>
  <si>
    <t>销售主管</t>
  </si>
  <si>
    <t>学历要求：全日制大学本科及以上；                                                                                        
工作经验：5年及以上房地产销售及管理相关工作经验，3年及以上团队管理经验；                                   
岗位能力要求：具有房地产成熟项目的营销策划、协调和销售绩效管理经验，对房地产行业、客户和媒体有深刻理解和把控能力。有一定房地产项目调研、策划、推广工作经验，熟悉房地产相关合同法律法规知识，抗压能力强，具有良好的沟通、协调、团队管理与整合、计划控制能力，有大型房企及完整项目操盘经验者优先考虑；                                                                   
年龄要求：1981年1月1日以后出生。</t>
  </si>
  <si>
    <t>财务经理</t>
  </si>
  <si>
    <t>学历要求：全日制大学本科及以上； 
职称要求：会计师及以上职称；                                            
专业要求：财经类相关专业；             
工作经验：房地产行业8年及以上财务管理相关工作经验，3年及以上同等岗位经验；                                   
岗位能力要求：熟悉房地产会计核算、报表编制、财务分析及税务筹划等业务，工作责任心强，职业素养好，具有较强的沟通协调、统筹管理能力，有房地产代建财务相关经验者优先考虑；                                                                     
年龄要求：1981年1月1日以后出生。</t>
  </si>
  <si>
    <t>成本管理</t>
  </si>
  <si>
    <t xml:space="preserve">造价师
（执业资格）
</t>
  </si>
  <si>
    <t>学历要求：全日制大学本科及以上；
执业资格：造价师；                                              
专业要求：土木工程类、工程造价类等相关专业；                                          
工作经验：具有8年及以上房地产项目成本造价管理相关工作经验，3年及以上团队管理经验；                                   
岗位能力要求：熟悉房地产项目全周期成本管理、工程造价以及材料设备的市场情况，掌握全面的工程造价理论知识、现行工程造价规范及操作流程和相关法规，具有较高的业务水平和管理能力，具备完整项目成本管理经验者优先考虑；                                                                     
年龄要求：1981年1月1日以后出生。</t>
  </si>
  <si>
    <t>综合管理</t>
  </si>
  <si>
    <t>学历要求：全日制大学本科及以上；                                             
专业要求：行政管理、公共管理等相关专业；             
工作经验：具有3年及以上办公室综合管理相关工作经历；                                   
岗位能力要求：熟悉办公室各类综合事务，具备较强的协调沟通能力,具有较强的责任心，工作认真细致，具有较好文字功底及语言表达能力，具有大型国企或轨道交通行业办公室相关工作经历者优先考虑；                                                                   
年龄要求：1986年1月1日以后出生。</t>
  </si>
  <si>
    <t>金华市轨道交通集团传媒有限公司招聘岗位</t>
  </si>
  <si>
    <t>传媒公司</t>
  </si>
  <si>
    <t>市场营销</t>
  </si>
  <si>
    <t>平面设计</t>
  </si>
  <si>
    <t>学历要求：全日制大学本科及以上；
专业要求：美术、平面设计、视觉传达设计与制作、数字媒体艺术等相关专业；
工作经验：具有3年及以上相关工作经验；
岗位能力要求：熟悉广告设计工作，熟练掌握广告设计主流软件，具有较强的广告设计思维能力、计算机操作能力和视觉表现能力，沟通能力强，具有良好的职业道德，责任心强，工作认真细致，具有传媒广告行业相关工作经验者优先考虑；
年龄要求：1991年1月1日以后出生。</t>
  </si>
  <si>
    <t>合计</t>
  </si>
  <si>
    <t>学历要求：2021年应届双一流高校全日制大学本科及以上；
政治面貌：中共党员；
专业要求：汉语言文学、法学类等相关专业；
岗位能力要求：具备较强文字综合、语言表达能力，有较强责任心，能熟练操作office办公软件；
年龄要求：1991年1月1日以后出生。</t>
    <phoneticPr fontId="7" type="noConversion"/>
  </si>
  <si>
    <t>学历要求：全日制大学本科及以上；
专业要求：法律、法学类相关专业；
职业资格：法律职业资格证；
工作经验：具有3年及以上法务相关工作经验；
岗位能力要求：精通合同法、公司法等民商事法律法规，具备较强的文字表达能力、组织协调能力和沟通能力，具有轨道交通相关经验者优先考虑；
年龄要求：1986年1月1日以后出生。</t>
  </si>
  <si>
    <t>学历要求：全日制大学本科及以上；
工作经验：5年及以上合同、文书档案管理工作经验；
岗位能力要求：熟悉合同管理相关知识及文书档案管理，具备较强的文字综合能力，具有较强的责任心，工作认真细致，具有轨道交通相关经验者优先考虑；
年龄要求：1986年1月1日以后出生。</t>
  </si>
  <si>
    <t>学历要求：全日制大学本科及以上；
专业要求：市场营销、经济与贸易、电子商务类等相关专业；
岗位能力要求：具备较强的客户开发，承揽业务能力，具有较强的沟通协调能力、抗压能力强；
年龄要求：1991年1月1日以后出生。</t>
  </si>
  <si>
    <t>财务管理部</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</si>
</sst>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宋体"/>
      <charset val="134"/>
      <scheme val="minor"/>
    </font>
    <font>
      <b/>
      <sz val="20"/>
      <color theme="1"/>
      <name val="仿宋_GB2312"/>
      <charset val="134"/>
    </font>
    <font>
      <b/>
      <sz val="12"/>
      <color theme="1"/>
      <name val="仿宋_GB2312"/>
      <charset val="134"/>
    </font>
    <font>
      <sz val="12"/>
      <color theme="1"/>
      <name val="仿宋_GB2312"/>
      <charset val="134"/>
    </font>
    <font>
      <sz val="11"/>
      <color rgb="FF000000"/>
      <name val="仿宋_GB2312"/>
      <charset val="134"/>
    </font>
    <font>
      <sz val="12"/>
      <color rgb="FF000000"/>
      <name val="仿宋_GB2312"/>
      <charset val="134"/>
    </font>
    <font>
      <sz val="11"/>
      <color theme="1"/>
      <name val="仿宋_GB2312"/>
      <charset val="134"/>
    </font>
    <font>
      <sz val="9"/>
      <name val="宋体"/>
      <family val="3"/>
      <charset val="134"/>
      <scheme val="minor"/>
    </font>
    <font>
      <sz val="12"/>
      <color theme="1"/>
      <name val="仿宋_GB2312"/>
      <family val="3"/>
      <charset val="134"/>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FF"/>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6">
    <xf numFmtId="0" fontId="0" fillId="0" borderId="0" xfId="0">
      <alignment vertical="center"/>
    </xf>
    <xf numFmtId="0" fontId="0" fillId="0" borderId="0" xfId="0"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textRotation="255"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2" fillId="0" borderId="1" xfId="0" applyFont="1" applyFill="1" applyBorder="1" applyAlignment="1">
      <alignment horizontal="center" vertical="center" textRotation="255"/>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vertical="center" textRotation="255" wrapText="1"/>
    </xf>
    <xf numFmtId="0" fontId="5" fillId="0" borderId="1" xfId="0" applyFont="1" applyBorder="1" applyAlignment="1">
      <alignment horizontal="left" vertical="center" wrapText="1"/>
    </xf>
    <xf numFmtId="0" fontId="3" fillId="0" borderId="1"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2" fillId="0" borderId="1" xfId="0" applyFont="1" applyFill="1" applyBorder="1" applyAlignment="1">
      <alignment vertical="center" textRotation="255"/>
    </xf>
    <xf numFmtId="0" fontId="3" fillId="4"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4"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0" fillId="0" borderId="0" xfId="0" applyFont="1" applyAlignment="1">
      <alignment horizontal="center" vertical="center"/>
    </xf>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1" xfId="0" applyFont="1" applyBorder="1" applyAlignment="1">
      <alignment horizontal="left" vertical="center" wrapText="1"/>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textRotation="255"/>
    </xf>
    <xf numFmtId="0" fontId="2" fillId="0" borderId="2" xfId="0" applyFont="1" applyFill="1" applyBorder="1" applyAlignment="1">
      <alignment horizontal="center" vertical="center" textRotation="255"/>
    </xf>
    <xf numFmtId="0" fontId="2" fillId="0" borderId="3" xfId="0" applyFont="1" applyFill="1" applyBorder="1" applyAlignment="1">
      <alignment horizontal="center" vertical="center" textRotation="255"/>
    </xf>
    <xf numFmtId="0" fontId="2" fillId="0" borderId="4" xfId="0" applyFont="1" applyFill="1" applyBorder="1" applyAlignment="1">
      <alignment horizontal="center" vertical="center" textRotation="255"/>
    </xf>
    <xf numFmtId="0" fontId="2" fillId="0" borderId="1" xfId="0" applyFont="1" applyBorder="1" applyAlignment="1">
      <alignment horizontal="center" vertical="center" textRotation="255" wrapText="1"/>
    </xf>
    <xf numFmtId="0" fontId="2" fillId="2" borderId="1" xfId="0" applyFont="1" applyFill="1" applyBorder="1" applyAlignment="1">
      <alignment horizontal="center" vertical="center"/>
    </xf>
    <xf numFmtId="0" fontId="1" fillId="0" borderId="0" xfId="0" applyFont="1" applyBorder="1" applyAlignment="1">
      <alignment horizontal="center" vertical="center" wrapText="1"/>
    </xf>
  </cellXfs>
  <cellStyles count="1">
    <cellStyle name="常规" xfId="0" builtinId="0"/>
  </cellStyles>
  <dxfs count="0"/>
  <tableStyles count="0" defaultTableStyle="TableStyleMedium9" defaultPivotStyle="PivotStyleLight16"/>
  <colors>
    <mruColors>
      <color rgb="FFFFFFFF"/>
      <color rgb="FFFCD5B4"/>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tabSelected="1" topLeftCell="A32" workbookViewId="0">
      <selection activeCell="F43" sqref="F43"/>
    </sheetView>
  </sheetViews>
  <sheetFormatPr defaultColWidth="8.875" defaultRowHeight="13.5" x14ac:dyDescent="0.15"/>
  <cols>
    <col min="1" max="1" width="4.75" customWidth="1"/>
    <col min="2" max="2" width="9.625" style="1" customWidth="1"/>
    <col min="3" max="3" width="14" customWidth="1"/>
    <col min="4" max="4" width="9.625" style="1" customWidth="1"/>
    <col min="5" max="5" width="5.125" customWidth="1"/>
    <col min="6" max="6" width="82.25" customWidth="1"/>
    <col min="7" max="7" width="11.25" style="1" customWidth="1"/>
  </cols>
  <sheetData>
    <row r="1" spans="1:7" ht="57.75" customHeight="1" x14ac:dyDescent="0.15">
      <c r="A1" s="35" t="s">
        <v>0</v>
      </c>
      <c r="B1" s="35"/>
      <c r="C1" s="35"/>
      <c r="D1" s="35"/>
      <c r="E1" s="35"/>
      <c r="F1" s="35"/>
      <c r="G1"/>
    </row>
    <row r="2" spans="1:7" ht="27" customHeight="1" x14ac:dyDescent="0.15">
      <c r="A2" s="34" t="s">
        <v>1</v>
      </c>
      <c r="B2" s="34"/>
      <c r="C2" s="34"/>
      <c r="D2" s="34"/>
      <c r="E2" s="34"/>
      <c r="F2" s="34"/>
      <c r="G2" s="34"/>
    </row>
    <row r="3" spans="1:7" ht="35.1" customHeight="1" x14ac:dyDescent="0.15">
      <c r="A3" s="2" t="s">
        <v>2</v>
      </c>
      <c r="B3" s="2" t="s">
        <v>3</v>
      </c>
      <c r="C3" s="3" t="s">
        <v>4</v>
      </c>
      <c r="D3" s="3" t="s">
        <v>5</v>
      </c>
      <c r="E3" s="3" t="s">
        <v>6</v>
      </c>
      <c r="F3" s="2" t="s">
        <v>7</v>
      </c>
      <c r="G3" s="2" t="s">
        <v>8</v>
      </c>
    </row>
    <row r="4" spans="1:7" ht="153" customHeight="1" x14ac:dyDescent="0.15">
      <c r="A4" s="4">
        <v>1</v>
      </c>
      <c r="B4" s="5" t="s">
        <v>9</v>
      </c>
      <c r="C4" s="4" t="s">
        <v>10</v>
      </c>
      <c r="D4" s="4" t="s">
        <v>11</v>
      </c>
      <c r="E4" s="4">
        <v>1</v>
      </c>
      <c r="F4" s="6" t="s">
        <v>12</v>
      </c>
      <c r="G4" s="7" t="s">
        <v>13</v>
      </c>
    </row>
    <row r="5" spans="1:7" ht="108.75" customHeight="1" x14ac:dyDescent="0.15">
      <c r="A5" s="4">
        <v>2</v>
      </c>
      <c r="B5" s="5" t="s">
        <v>14</v>
      </c>
      <c r="C5" s="4" t="s">
        <v>15</v>
      </c>
      <c r="D5" s="4" t="s">
        <v>16</v>
      </c>
      <c r="E5" s="4">
        <v>1</v>
      </c>
      <c r="F5" s="25" t="s">
        <v>61</v>
      </c>
      <c r="G5" s="4" t="s">
        <v>13</v>
      </c>
    </row>
    <row r="6" spans="1:7" ht="163.5" customHeight="1" x14ac:dyDescent="0.15">
      <c r="A6" s="4">
        <v>3</v>
      </c>
      <c r="B6" s="5" t="s">
        <v>65</v>
      </c>
      <c r="C6" s="4" t="s">
        <v>17</v>
      </c>
      <c r="D6" s="4" t="s">
        <v>18</v>
      </c>
      <c r="E6" s="4">
        <v>1</v>
      </c>
      <c r="F6" s="6" t="s">
        <v>19</v>
      </c>
      <c r="G6" s="4" t="s">
        <v>13</v>
      </c>
    </row>
    <row r="7" spans="1:7" ht="105" customHeight="1" x14ac:dyDescent="0.15">
      <c r="A7" s="4">
        <v>4</v>
      </c>
      <c r="B7" s="9" t="s">
        <v>20</v>
      </c>
      <c r="C7" s="4" t="s">
        <v>21</v>
      </c>
      <c r="D7" s="10" t="s">
        <v>22</v>
      </c>
      <c r="E7" s="4">
        <v>1</v>
      </c>
      <c r="F7" s="6" t="s">
        <v>23</v>
      </c>
      <c r="G7" s="4" t="s">
        <v>13</v>
      </c>
    </row>
    <row r="8" spans="1:7" ht="121.5" customHeight="1" x14ac:dyDescent="0.15">
      <c r="A8" s="4">
        <v>5</v>
      </c>
      <c r="B8" s="29" t="s">
        <v>24</v>
      </c>
      <c r="C8" s="11" t="s">
        <v>25</v>
      </c>
      <c r="D8" s="11" t="s">
        <v>16</v>
      </c>
      <c r="E8" s="11">
        <v>1</v>
      </c>
      <c r="F8" s="26" t="s">
        <v>62</v>
      </c>
      <c r="G8" s="4" t="s">
        <v>26</v>
      </c>
    </row>
    <row r="9" spans="1:7" ht="90.75" customHeight="1" x14ac:dyDescent="0.15">
      <c r="A9" s="4">
        <v>6</v>
      </c>
      <c r="B9" s="29"/>
      <c r="C9" s="12" t="s">
        <v>27</v>
      </c>
      <c r="D9" s="10" t="s">
        <v>16</v>
      </c>
      <c r="E9" s="4">
        <v>1</v>
      </c>
      <c r="F9" s="26" t="s">
        <v>63</v>
      </c>
      <c r="G9" s="4" t="s">
        <v>26</v>
      </c>
    </row>
    <row r="10" spans="1:7" ht="115.5" customHeight="1" x14ac:dyDescent="0.15">
      <c r="A10" s="4">
        <v>7</v>
      </c>
      <c r="B10" s="9" t="s">
        <v>28</v>
      </c>
      <c r="C10" s="10" t="s">
        <v>29</v>
      </c>
      <c r="D10" s="10" t="s">
        <v>30</v>
      </c>
      <c r="E10" s="10">
        <v>1</v>
      </c>
      <c r="F10" s="6" t="s">
        <v>31</v>
      </c>
      <c r="G10" s="4" t="s">
        <v>13</v>
      </c>
    </row>
    <row r="11" spans="1:7" ht="17.45" customHeight="1" x14ac:dyDescent="0.15">
      <c r="A11" s="28" t="s">
        <v>32</v>
      </c>
      <c r="B11" s="28"/>
      <c r="C11" s="28"/>
      <c r="D11" s="28"/>
      <c r="E11" s="3">
        <f>SUM(E4:E10)</f>
        <v>7</v>
      </c>
      <c r="F11" s="3" t="s">
        <v>33</v>
      </c>
      <c r="G11" s="3" t="s">
        <v>33</v>
      </c>
    </row>
    <row r="12" spans="1:7" ht="27" customHeight="1" x14ac:dyDescent="0.15">
      <c r="A12" s="34" t="s">
        <v>34</v>
      </c>
      <c r="B12" s="34"/>
      <c r="C12" s="34"/>
      <c r="D12" s="34"/>
      <c r="E12" s="34"/>
      <c r="F12" s="34"/>
      <c r="G12" s="34"/>
    </row>
    <row r="13" spans="1:7" ht="35.1" customHeight="1" x14ac:dyDescent="0.15">
      <c r="A13" s="2" t="s">
        <v>2</v>
      </c>
      <c r="B13" s="2" t="s">
        <v>3</v>
      </c>
      <c r="C13" s="3" t="s">
        <v>4</v>
      </c>
      <c r="D13" s="3" t="s">
        <v>5</v>
      </c>
      <c r="E13" s="3" t="s">
        <v>6</v>
      </c>
      <c r="F13" s="2" t="s">
        <v>7</v>
      </c>
      <c r="G13" s="2" t="s">
        <v>8</v>
      </c>
    </row>
    <row r="14" spans="1:7" ht="100.5" customHeight="1" x14ac:dyDescent="0.15">
      <c r="A14" s="13">
        <v>8</v>
      </c>
      <c r="B14" s="14" t="s">
        <v>35</v>
      </c>
      <c r="C14" s="13" t="s">
        <v>36</v>
      </c>
      <c r="D14" s="13" t="s">
        <v>16</v>
      </c>
      <c r="E14" s="13">
        <v>1</v>
      </c>
      <c r="F14" s="15" t="s">
        <v>37</v>
      </c>
      <c r="G14" s="13" t="s">
        <v>13</v>
      </c>
    </row>
    <row r="15" spans="1:7" ht="135" customHeight="1" x14ac:dyDescent="0.15">
      <c r="A15" s="13">
        <v>9</v>
      </c>
      <c r="B15" s="14" t="s">
        <v>35</v>
      </c>
      <c r="C15" s="13" t="s">
        <v>38</v>
      </c>
      <c r="D15" s="13" t="s">
        <v>16</v>
      </c>
      <c r="E15" s="13">
        <v>1</v>
      </c>
      <c r="F15" s="15" t="s">
        <v>39</v>
      </c>
      <c r="G15" s="13" t="s">
        <v>13</v>
      </c>
    </row>
    <row r="16" spans="1:7" ht="17.45" customHeight="1" x14ac:dyDescent="0.15">
      <c r="A16" s="28" t="s">
        <v>32</v>
      </c>
      <c r="B16" s="28"/>
      <c r="C16" s="28"/>
      <c r="D16" s="28"/>
      <c r="E16" s="3">
        <f>SUM(E14:E15)</f>
        <v>2</v>
      </c>
      <c r="F16" s="3" t="s">
        <v>33</v>
      </c>
      <c r="G16" s="3" t="s">
        <v>33</v>
      </c>
    </row>
    <row r="17" spans="1:7" ht="27" customHeight="1" x14ac:dyDescent="0.15">
      <c r="A17" s="34" t="s">
        <v>40</v>
      </c>
      <c r="B17" s="34"/>
      <c r="C17" s="34"/>
      <c r="D17" s="34"/>
      <c r="E17" s="34"/>
      <c r="F17" s="34"/>
      <c r="G17" s="34"/>
    </row>
    <row r="18" spans="1:7" ht="35.1" customHeight="1" x14ac:dyDescent="0.15">
      <c r="A18" s="2" t="s">
        <v>2</v>
      </c>
      <c r="B18" s="2" t="s">
        <v>3</v>
      </c>
      <c r="C18" s="3" t="s">
        <v>4</v>
      </c>
      <c r="D18" s="3" t="s">
        <v>5</v>
      </c>
      <c r="E18" s="3" t="s">
        <v>6</v>
      </c>
      <c r="F18" s="2" t="s">
        <v>7</v>
      </c>
      <c r="G18" s="2" t="s">
        <v>8</v>
      </c>
    </row>
    <row r="19" spans="1:7" ht="111" customHeight="1" x14ac:dyDescent="0.15">
      <c r="A19" s="4">
        <v>10</v>
      </c>
      <c r="B19" s="9" t="s">
        <v>41</v>
      </c>
      <c r="C19" s="16" t="s">
        <v>42</v>
      </c>
      <c r="D19" s="16" t="s">
        <v>16</v>
      </c>
      <c r="E19" s="16">
        <v>1</v>
      </c>
      <c r="F19" s="6" t="s">
        <v>43</v>
      </c>
      <c r="G19" s="4" t="s">
        <v>13</v>
      </c>
    </row>
    <row r="20" spans="1:7" ht="17.45" customHeight="1" x14ac:dyDescent="0.15">
      <c r="A20" s="28" t="s">
        <v>32</v>
      </c>
      <c r="B20" s="28"/>
      <c r="C20" s="28"/>
      <c r="D20" s="28"/>
      <c r="E20" s="3">
        <f>SUM(E19:E19)</f>
        <v>1</v>
      </c>
      <c r="F20" s="3" t="s">
        <v>33</v>
      </c>
      <c r="G20" s="3" t="s">
        <v>33</v>
      </c>
    </row>
    <row r="21" spans="1:7" ht="27" customHeight="1" x14ac:dyDescent="0.15">
      <c r="A21" s="34" t="s">
        <v>44</v>
      </c>
      <c r="B21" s="34"/>
      <c r="C21" s="34"/>
      <c r="D21" s="34"/>
      <c r="E21" s="34"/>
      <c r="F21" s="34"/>
      <c r="G21" s="34"/>
    </row>
    <row r="22" spans="1:7" ht="35.1" customHeight="1" x14ac:dyDescent="0.15">
      <c r="A22" s="2" t="s">
        <v>2</v>
      </c>
      <c r="B22" s="2" t="s">
        <v>3</v>
      </c>
      <c r="C22" s="3" t="s">
        <v>4</v>
      </c>
      <c r="D22" s="3" t="s">
        <v>5</v>
      </c>
      <c r="E22" s="3" t="s">
        <v>6</v>
      </c>
      <c r="F22" s="2" t="s">
        <v>7</v>
      </c>
      <c r="G22" s="2" t="s">
        <v>8</v>
      </c>
    </row>
    <row r="23" spans="1:7" ht="121.5" customHeight="1" x14ac:dyDescent="0.15">
      <c r="A23" s="7">
        <v>11</v>
      </c>
      <c r="B23" s="30" t="s">
        <v>45</v>
      </c>
      <c r="C23" s="4" t="s">
        <v>46</v>
      </c>
      <c r="D23" s="4" t="s">
        <v>16</v>
      </c>
      <c r="E23" s="4">
        <v>1</v>
      </c>
      <c r="F23" s="8" t="s">
        <v>47</v>
      </c>
      <c r="G23" s="7" t="s">
        <v>13</v>
      </c>
    </row>
    <row r="24" spans="1:7" ht="133.5" customHeight="1" x14ac:dyDescent="0.15">
      <c r="A24" s="7">
        <v>12</v>
      </c>
      <c r="B24" s="31"/>
      <c r="C24" s="4" t="s">
        <v>48</v>
      </c>
      <c r="D24" s="4" t="s">
        <v>18</v>
      </c>
      <c r="E24" s="17">
        <v>1</v>
      </c>
      <c r="F24" s="8" t="s">
        <v>49</v>
      </c>
      <c r="G24" s="7" t="s">
        <v>13</v>
      </c>
    </row>
    <row r="25" spans="1:7" ht="138" customHeight="1" x14ac:dyDescent="0.15">
      <c r="A25" s="7">
        <v>13</v>
      </c>
      <c r="B25" s="32"/>
      <c r="C25" s="4" t="s">
        <v>50</v>
      </c>
      <c r="D25" s="4" t="s">
        <v>51</v>
      </c>
      <c r="E25" s="18">
        <v>1</v>
      </c>
      <c r="F25" s="8" t="s">
        <v>52</v>
      </c>
      <c r="G25" s="7" t="s">
        <v>13</v>
      </c>
    </row>
    <row r="26" spans="1:7" ht="118.5" customHeight="1" x14ac:dyDescent="0.15">
      <c r="A26" s="7">
        <v>14</v>
      </c>
      <c r="B26" s="19" t="s">
        <v>45</v>
      </c>
      <c r="C26" s="20" t="s">
        <v>53</v>
      </c>
      <c r="D26" s="21" t="s">
        <v>16</v>
      </c>
      <c r="E26" s="22">
        <v>1</v>
      </c>
      <c r="F26" s="8" t="s">
        <v>54</v>
      </c>
      <c r="G26" s="7" t="s">
        <v>26</v>
      </c>
    </row>
    <row r="27" spans="1:7" ht="17.45" customHeight="1" x14ac:dyDescent="0.15">
      <c r="A27" s="28" t="s">
        <v>32</v>
      </c>
      <c r="B27" s="28"/>
      <c r="C27" s="28"/>
      <c r="D27" s="28"/>
      <c r="E27" s="3">
        <f>SUM(E23:E26)</f>
        <v>4</v>
      </c>
      <c r="F27" s="3" t="s">
        <v>33</v>
      </c>
      <c r="G27" s="3" t="s">
        <v>33</v>
      </c>
    </row>
    <row r="28" spans="1:7" ht="24.95" customHeight="1" x14ac:dyDescent="0.15">
      <c r="A28" s="34" t="s">
        <v>55</v>
      </c>
      <c r="B28" s="34"/>
      <c r="C28" s="34"/>
      <c r="D28" s="34"/>
      <c r="E28" s="34"/>
      <c r="F28" s="34"/>
      <c r="G28" s="34"/>
    </row>
    <row r="29" spans="1:7" ht="35.1" customHeight="1" x14ac:dyDescent="0.15">
      <c r="A29" s="2" t="s">
        <v>2</v>
      </c>
      <c r="B29" s="2" t="s">
        <v>3</v>
      </c>
      <c r="C29" s="3" t="s">
        <v>4</v>
      </c>
      <c r="D29" s="3" t="s">
        <v>5</v>
      </c>
      <c r="E29" s="3" t="s">
        <v>6</v>
      </c>
      <c r="F29" s="2" t="s">
        <v>7</v>
      </c>
      <c r="G29" s="2" t="s">
        <v>8</v>
      </c>
    </row>
    <row r="30" spans="1:7" ht="90.75" customHeight="1" x14ac:dyDescent="0.15">
      <c r="A30" s="10">
        <v>15</v>
      </c>
      <c r="B30" s="33" t="s">
        <v>56</v>
      </c>
      <c r="C30" s="10" t="s">
        <v>57</v>
      </c>
      <c r="D30" s="10" t="s">
        <v>16</v>
      </c>
      <c r="E30" s="10">
        <v>1</v>
      </c>
      <c r="F30" s="27" t="s">
        <v>64</v>
      </c>
      <c r="G30" s="10" t="s">
        <v>13</v>
      </c>
    </row>
    <row r="31" spans="1:7" ht="122.25" customHeight="1" x14ac:dyDescent="0.15">
      <c r="A31" s="10">
        <v>16</v>
      </c>
      <c r="B31" s="33"/>
      <c r="C31" s="10" t="s">
        <v>58</v>
      </c>
      <c r="D31" s="10" t="s">
        <v>16</v>
      </c>
      <c r="E31" s="10">
        <v>1</v>
      </c>
      <c r="F31" s="23" t="s">
        <v>59</v>
      </c>
      <c r="G31" s="10" t="s">
        <v>13</v>
      </c>
    </row>
    <row r="32" spans="1:7" ht="17.45" customHeight="1" x14ac:dyDescent="0.15">
      <c r="A32" s="28" t="s">
        <v>32</v>
      </c>
      <c r="B32" s="28"/>
      <c r="C32" s="28"/>
      <c r="D32" s="28"/>
      <c r="E32" s="3">
        <f>SUM(E30:E31)</f>
        <v>2</v>
      </c>
      <c r="F32" s="3" t="s">
        <v>33</v>
      </c>
      <c r="G32" s="3" t="s">
        <v>33</v>
      </c>
    </row>
    <row r="33" spans="1:7" ht="17.45" customHeight="1" x14ac:dyDescent="0.15">
      <c r="A33" s="28" t="s">
        <v>60</v>
      </c>
      <c r="B33" s="28"/>
      <c r="C33" s="28"/>
      <c r="D33" s="28"/>
      <c r="E33" s="3">
        <f>SUM(E32,E27,E20,E16,E11)</f>
        <v>16</v>
      </c>
      <c r="F33" s="3" t="s">
        <v>33</v>
      </c>
      <c r="G33" s="3" t="s">
        <v>33</v>
      </c>
    </row>
    <row r="39" spans="1:7" x14ac:dyDescent="0.15">
      <c r="G39" s="24"/>
    </row>
  </sheetData>
  <mergeCells count="15">
    <mergeCell ref="A1:F1"/>
    <mergeCell ref="A2:G2"/>
    <mergeCell ref="A11:D11"/>
    <mergeCell ref="A12:G12"/>
    <mergeCell ref="A16:D16"/>
    <mergeCell ref="A32:D32"/>
    <mergeCell ref="A33:D33"/>
    <mergeCell ref="B8:B9"/>
    <mergeCell ref="B23:B25"/>
    <mergeCell ref="B30:B31"/>
    <mergeCell ref="A17:G17"/>
    <mergeCell ref="A20:D20"/>
    <mergeCell ref="A21:G21"/>
    <mergeCell ref="A27:D27"/>
    <mergeCell ref="A28:G28"/>
  </mergeCells>
  <phoneticPr fontId="7" type="noConversion"/>
  <pageMargins left="0.66" right="0.15748031496063" top="0.17" bottom="0.15748031496063" header="0.15748031496063" footer="0.1574803149606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招聘岗位</vt:lpstr>
      <vt:lpstr>招聘岗位!Print_Titles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陈小兵</dc:creator>
  <cp:lastModifiedBy>陈小兵</cp:lastModifiedBy>
  <cp:lastPrinted>2021-03-02T02:17:08Z</cp:lastPrinted>
  <dcterms:created xsi:type="dcterms:W3CDTF">2006-09-13T11:21:00Z</dcterms:created>
  <dcterms:modified xsi:type="dcterms:W3CDTF">2021-03-04T02:05:08Z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2052-11.1.0.10072</vt:lpwstr>
  </property>
</Properties>
</file>