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 (3)" sheetId="3" r:id="rId1"/>
  </sheets>
  <definedNames>
    <definedName name="_xlnm._FilterDatabase" localSheetId="0" hidden="1">'Sheet1 (3)'!$A$3:$I$5</definedName>
  </definedNames>
  <calcPr calcId="144525"/>
</workbook>
</file>

<file path=xl/sharedStrings.xml><?xml version="1.0" encoding="utf-8"?>
<sst xmlns="http://schemas.openxmlformats.org/spreadsheetml/2006/main" count="88" uniqueCount="45">
  <si>
    <t>凤庆县2021年事业单位公开选调工作人员进入体检人员名单公示</t>
  </si>
  <si>
    <t>序号</t>
  </si>
  <si>
    <t>报考岗位</t>
  </si>
  <si>
    <t>姓名</t>
  </si>
  <si>
    <t>卷面分</t>
  </si>
  <si>
    <t>加分</t>
  </si>
  <si>
    <t>笔试成绩</t>
  </si>
  <si>
    <t>面试成绩</t>
  </si>
  <si>
    <t>综合成绩</t>
  </si>
  <si>
    <t>是否进入体检</t>
  </si>
  <si>
    <t>儿科医师</t>
  </si>
  <si>
    <t>张学强</t>
  </si>
  <si>
    <t>是</t>
  </si>
  <si>
    <t>饶玉香</t>
  </si>
  <si>
    <t>否</t>
  </si>
  <si>
    <t>张丽娟</t>
  </si>
  <si>
    <t>神经外科医师</t>
  </si>
  <si>
    <t>王树文</t>
  </si>
  <si>
    <t>周荣波</t>
  </si>
  <si>
    <t>杨绍蕊</t>
  </si>
  <si>
    <t>肿瘤科医师</t>
  </si>
  <si>
    <t>毛庆平</t>
  </si>
  <si>
    <t>钟秀权</t>
  </si>
  <si>
    <t>普贵春</t>
  </si>
  <si>
    <t>重症医学科医师</t>
  </si>
  <si>
    <t>段兴旺</t>
  </si>
  <si>
    <t>刘华周</t>
  </si>
  <si>
    <t>赵晓渝</t>
  </si>
  <si>
    <t>赵沛莲</t>
  </si>
  <si>
    <t>中共凤庆县委党校</t>
  </si>
  <si>
    <t>杨咏裕</t>
  </si>
  <si>
    <t>段正侯</t>
  </si>
  <si>
    <t>李逵久</t>
  </si>
  <si>
    <t>彭进江</t>
  </si>
  <si>
    <t>凤庆县水务局</t>
  </si>
  <si>
    <t>朱鎏精</t>
  </si>
  <si>
    <t>李金兰</t>
  </si>
  <si>
    <t>谢志铭</t>
  </si>
  <si>
    <t>罗水花</t>
  </si>
  <si>
    <t>杨宝</t>
  </si>
  <si>
    <t>甘镨华</t>
  </si>
  <si>
    <t>凤庆县档案馆</t>
  </si>
  <si>
    <t>张文旺</t>
  </si>
  <si>
    <t>杨梅</t>
  </si>
  <si>
    <t>毛国琴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</si>
</sst>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##"/>
    <numFmt numFmtId="177" formatCode="0.00_ "/>
  </numFmts>
  <fonts count="27">
    <font>
      <sz val="11"/>
      <color theme="1"/>
      <name val="宋体"/>
      <charset val="134"/>
      <scheme val="minor"/>
    </font>
    <font>
      <sz val="12"/>
      <color theme="1"/>
      <name val="方正黑体_GBK"/>
      <charset val="134"/>
    </font>
    <font>
      <b/>
      <sz val="16"/>
      <color theme="1"/>
      <name val="宋体"/>
      <charset val="134"/>
      <scheme val="minor"/>
    </font>
    <font>
      <b/>
      <sz val="12"/>
      <color rgb="FF000000"/>
      <name val="方正黑体_GBK"/>
      <charset val="134"/>
    </font>
    <font>
      <b/>
      <sz val="12"/>
      <color theme="1"/>
      <name val="方正黑体_GBK"/>
      <charset val="134"/>
    </font>
    <font>
      <sz val="12"/>
      <name val="宋体"/>
      <charset val="134"/>
    </font>
    <font>
      <sz val="12"/>
      <name val="宋体"/>
      <charset val="0"/>
    </font>
    <font>
      <sz val="12"/>
      <name val="方正黑体_GBK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2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2" borderId="9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5" borderId="2" applyNumberFormat="0" applyAlignment="0" applyProtection="0">
      <alignment vertical="center"/>
    </xf>
    <xf numFmtId="0" fontId="25" fillId="5" borderId="6" applyNumberFormat="0" applyAlignment="0" applyProtection="0">
      <alignment vertical="center"/>
    </xf>
    <xf numFmtId="0" fontId="22" fillId="28" borderId="8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topLeftCell="A13" workbookViewId="0">
      <selection activeCell="H21" sqref="H21"/>
    </sheetView>
  </sheetViews>
  <sheetFormatPr defaultColWidth="9" defaultRowHeight="13.5"/>
  <cols>
    <col min="1" max="1" width="6.375" customWidth="1"/>
    <col min="2" max="2" width="14.625" customWidth="1"/>
    <col min="3" max="3" width="10" customWidth="1"/>
    <col min="4" max="6" width="7.5" customWidth="1"/>
    <col min="7" max="7" width="7.5" style="3" customWidth="1"/>
    <col min="8" max="8" width="7.5" customWidth="1"/>
  </cols>
  <sheetData>
    <row r="1" ht="50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35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 t="s">
        <v>8</v>
      </c>
      <c r="I2" s="7" t="s">
        <v>9</v>
      </c>
    </row>
    <row r="3" s="2" customFormat="1" ht="35" customHeight="1" spans="1:9">
      <c r="A3" s="8">
        <v>1</v>
      </c>
      <c r="B3" s="8" t="s">
        <v>10</v>
      </c>
      <c r="C3" s="8" t="s">
        <v>11</v>
      </c>
      <c r="D3" s="9">
        <v>64</v>
      </c>
      <c r="E3" s="10"/>
      <c r="F3" s="10">
        <v>64</v>
      </c>
      <c r="G3" s="10">
        <v>87.17</v>
      </c>
      <c r="H3" s="11">
        <f t="shared" ref="H3:H28" si="0">F3/2+G3/2</f>
        <v>75.585</v>
      </c>
      <c r="I3" s="11" t="s">
        <v>12</v>
      </c>
    </row>
    <row r="4" s="2" customFormat="1" ht="35" customHeight="1" spans="1:9">
      <c r="A4" s="8">
        <v>2</v>
      </c>
      <c r="B4" s="12" t="s">
        <v>10</v>
      </c>
      <c r="C4" s="12" t="s">
        <v>13</v>
      </c>
      <c r="D4" s="13">
        <v>64</v>
      </c>
      <c r="E4" s="14"/>
      <c r="F4" s="14">
        <v>64</v>
      </c>
      <c r="G4" s="14">
        <v>79.02</v>
      </c>
      <c r="H4" s="15">
        <f t="shared" si="0"/>
        <v>71.51</v>
      </c>
      <c r="I4" s="15" t="s">
        <v>14</v>
      </c>
    </row>
    <row r="5" s="2" customFormat="1" ht="35" customHeight="1" spans="1:9">
      <c r="A5" s="8">
        <v>3</v>
      </c>
      <c r="B5" s="12" t="s">
        <v>10</v>
      </c>
      <c r="C5" s="12" t="s">
        <v>15</v>
      </c>
      <c r="D5" s="13">
        <v>60</v>
      </c>
      <c r="E5" s="14"/>
      <c r="F5" s="14">
        <v>60</v>
      </c>
      <c r="G5" s="14">
        <v>75.47</v>
      </c>
      <c r="H5" s="15">
        <f t="shared" si="0"/>
        <v>67.735</v>
      </c>
      <c r="I5" s="15" t="s">
        <v>14</v>
      </c>
    </row>
    <row r="6" s="2" customFormat="1" ht="35" customHeight="1" spans="1:9">
      <c r="A6" s="8">
        <v>4</v>
      </c>
      <c r="B6" s="8" t="s">
        <v>16</v>
      </c>
      <c r="C6" s="8" t="s">
        <v>17</v>
      </c>
      <c r="D6" s="9">
        <v>44</v>
      </c>
      <c r="E6" s="10">
        <v>4</v>
      </c>
      <c r="F6" s="10">
        <v>48</v>
      </c>
      <c r="G6" s="16">
        <v>86.88</v>
      </c>
      <c r="H6" s="11">
        <f t="shared" si="0"/>
        <v>67.44</v>
      </c>
      <c r="I6" s="11" t="s">
        <v>12</v>
      </c>
    </row>
    <row r="7" s="2" customFormat="1" ht="35" customHeight="1" spans="1:9">
      <c r="A7" s="8">
        <v>5</v>
      </c>
      <c r="B7" s="12" t="s">
        <v>16</v>
      </c>
      <c r="C7" s="12" t="s">
        <v>18</v>
      </c>
      <c r="D7" s="13">
        <v>54</v>
      </c>
      <c r="E7" s="14"/>
      <c r="F7" s="14">
        <v>54</v>
      </c>
      <c r="G7" s="14">
        <v>78.55</v>
      </c>
      <c r="H7" s="15">
        <f t="shared" si="0"/>
        <v>66.275</v>
      </c>
      <c r="I7" s="15" t="s">
        <v>14</v>
      </c>
    </row>
    <row r="8" s="2" customFormat="1" ht="35" customHeight="1" spans="1:9">
      <c r="A8" s="8">
        <v>6</v>
      </c>
      <c r="B8" s="12" t="s">
        <v>16</v>
      </c>
      <c r="C8" s="12" t="s">
        <v>19</v>
      </c>
      <c r="D8" s="13">
        <v>50</v>
      </c>
      <c r="E8" s="14">
        <v>1</v>
      </c>
      <c r="F8" s="14">
        <v>51</v>
      </c>
      <c r="G8" s="17">
        <v>79.17</v>
      </c>
      <c r="H8" s="15">
        <f t="shared" si="0"/>
        <v>65.085</v>
      </c>
      <c r="I8" s="15" t="s">
        <v>14</v>
      </c>
    </row>
    <row r="9" s="2" customFormat="1" ht="35" customHeight="1" spans="1:9">
      <c r="A9" s="8">
        <v>7</v>
      </c>
      <c r="B9" s="8" t="s">
        <v>20</v>
      </c>
      <c r="C9" s="8" t="s">
        <v>21</v>
      </c>
      <c r="D9" s="9">
        <v>57</v>
      </c>
      <c r="E9" s="10">
        <v>3</v>
      </c>
      <c r="F9" s="10">
        <v>60</v>
      </c>
      <c r="G9" s="16">
        <v>81.98</v>
      </c>
      <c r="H9" s="11">
        <f t="shared" si="0"/>
        <v>70.99</v>
      </c>
      <c r="I9" s="11" t="s">
        <v>12</v>
      </c>
    </row>
    <row r="10" s="2" customFormat="1" ht="35" customHeight="1" spans="1:9">
      <c r="A10" s="8">
        <v>8</v>
      </c>
      <c r="B10" s="12" t="s">
        <v>20</v>
      </c>
      <c r="C10" s="12" t="s">
        <v>22</v>
      </c>
      <c r="D10" s="13">
        <v>62</v>
      </c>
      <c r="E10" s="14"/>
      <c r="F10" s="14">
        <v>62</v>
      </c>
      <c r="G10" s="18">
        <v>79.3</v>
      </c>
      <c r="H10" s="15">
        <f t="shared" si="0"/>
        <v>70.65</v>
      </c>
      <c r="I10" s="15" t="s">
        <v>14</v>
      </c>
    </row>
    <row r="11" s="2" customFormat="1" ht="35" customHeight="1" spans="1:9">
      <c r="A11" s="8">
        <v>9</v>
      </c>
      <c r="B11" s="12" t="s">
        <v>20</v>
      </c>
      <c r="C11" s="12" t="s">
        <v>23</v>
      </c>
      <c r="D11" s="13">
        <v>50</v>
      </c>
      <c r="E11" s="14"/>
      <c r="F11" s="14">
        <v>50</v>
      </c>
      <c r="G11" s="14">
        <v>84.8</v>
      </c>
      <c r="H11" s="15">
        <f t="shared" si="0"/>
        <v>67.4</v>
      </c>
      <c r="I11" s="15" t="s">
        <v>14</v>
      </c>
    </row>
    <row r="12" s="2" customFormat="1" ht="35" customHeight="1" spans="1:9">
      <c r="A12" s="8">
        <v>10</v>
      </c>
      <c r="B12" s="8" t="s">
        <v>24</v>
      </c>
      <c r="C12" s="8" t="s">
        <v>25</v>
      </c>
      <c r="D12" s="9">
        <v>66</v>
      </c>
      <c r="E12" s="10">
        <v>1</v>
      </c>
      <c r="F12" s="10">
        <v>67</v>
      </c>
      <c r="G12" s="16">
        <v>82.44</v>
      </c>
      <c r="H12" s="11">
        <f t="shared" si="0"/>
        <v>74.72</v>
      </c>
      <c r="I12" s="11" t="s">
        <v>12</v>
      </c>
    </row>
    <row r="13" s="2" customFormat="1" ht="35" customHeight="1" spans="1:9">
      <c r="A13" s="8">
        <v>11</v>
      </c>
      <c r="B13" s="12" t="s">
        <v>24</v>
      </c>
      <c r="C13" s="12" t="s">
        <v>26</v>
      </c>
      <c r="D13" s="13">
        <v>63</v>
      </c>
      <c r="E13" s="14">
        <v>1</v>
      </c>
      <c r="F13" s="14">
        <v>64</v>
      </c>
      <c r="G13" s="17">
        <v>80.08</v>
      </c>
      <c r="H13" s="15">
        <f t="shared" si="0"/>
        <v>72.04</v>
      </c>
      <c r="I13" s="15" t="s">
        <v>14</v>
      </c>
    </row>
    <row r="14" s="2" customFormat="1" ht="35" customHeight="1" spans="1:9">
      <c r="A14" s="8">
        <v>12</v>
      </c>
      <c r="B14" s="12" t="s">
        <v>24</v>
      </c>
      <c r="C14" s="12" t="s">
        <v>27</v>
      </c>
      <c r="D14" s="13">
        <v>61</v>
      </c>
      <c r="E14" s="14"/>
      <c r="F14" s="14">
        <v>61</v>
      </c>
      <c r="G14" s="14">
        <v>78.65</v>
      </c>
      <c r="H14" s="15">
        <f t="shared" si="0"/>
        <v>69.825</v>
      </c>
      <c r="I14" s="15" t="s">
        <v>14</v>
      </c>
    </row>
    <row r="15" s="2" customFormat="1" ht="35" customHeight="1" spans="1:9">
      <c r="A15" s="8">
        <v>13</v>
      </c>
      <c r="B15" s="12" t="s">
        <v>24</v>
      </c>
      <c r="C15" s="12" t="s">
        <v>28</v>
      </c>
      <c r="D15" s="13">
        <v>61</v>
      </c>
      <c r="E15" s="14"/>
      <c r="F15" s="14">
        <v>61</v>
      </c>
      <c r="G15" s="14">
        <v>77.71</v>
      </c>
      <c r="H15" s="15">
        <f t="shared" si="0"/>
        <v>69.355</v>
      </c>
      <c r="I15" s="15" t="s">
        <v>14</v>
      </c>
    </row>
    <row r="16" s="2" customFormat="1" ht="35" customHeight="1" spans="1:9">
      <c r="A16" s="8">
        <v>14</v>
      </c>
      <c r="B16" s="8" t="s">
        <v>29</v>
      </c>
      <c r="C16" s="8" t="s">
        <v>30</v>
      </c>
      <c r="D16" s="19">
        <v>62.5</v>
      </c>
      <c r="E16" s="10"/>
      <c r="F16" s="10">
        <v>62.5</v>
      </c>
      <c r="G16" s="10">
        <v>83.11</v>
      </c>
      <c r="H16" s="11">
        <f t="shared" si="0"/>
        <v>72.805</v>
      </c>
      <c r="I16" s="11" t="s">
        <v>12</v>
      </c>
    </row>
    <row r="17" s="2" customFormat="1" ht="35" customHeight="1" spans="1:9">
      <c r="A17" s="8">
        <v>15</v>
      </c>
      <c r="B17" s="12" t="s">
        <v>29</v>
      </c>
      <c r="C17" s="12" t="s">
        <v>31</v>
      </c>
      <c r="D17" s="13">
        <v>58</v>
      </c>
      <c r="E17" s="14">
        <v>4</v>
      </c>
      <c r="F17" s="14">
        <v>62</v>
      </c>
      <c r="G17" s="12">
        <v>82.75</v>
      </c>
      <c r="H17" s="15">
        <f t="shared" si="0"/>
        <v>72.375</v>
      </c>
      <c r="I17" s="15" t="s">
        <v>14</v>
      </c>
    </row>
    <row r="18" s="2" customFormat="1" ht="35" customHeight="1" spans="1:9">
      <c r="A18" s="8">
        <v>16</v>
      </c>
      <c r="B18" s="12" t="s">
        <v>29</v>
      </c>
      <c r="C18" s="12" t="s">
        <v>32</v>
      </c>
      <c r="D18" s="13">
        <v>58</v>
      </c>
      <c r="E18" s="14"/>
      <c r="F18" s="14">
        <v>58</v>
      </c>
      <c r="G18" s="14">
        <v>83.45</v>
      </c>
      <c r="H18" s="15">
        <f t="shared" si="0"/>
        <v>70.725</v>
      </c>
      <c r="I18" s="15" t="s">
        <v>14</v>
      </c>
    </row>
    <row r="19" s="2" customFormat="1" ht="35" customHeight="1" spans="1:9">
      <c r="A19" s="8">
        <v>17</v>
      </c>
      <c r="B19" s="12" t="s">
        <v>29</v>
      </c>
      <c r="C19" s="12" t="s">
        <v>33</v>
      </c>
      <c r="D19" s="13">
        <v>58</v>
      </c>
      <c r="E19" s="14"/>
      <c r="F19" s="14">
        <v>58</v>
      </c>
      <c r="G19" s="14">
        <v>81.17</v>
      </c>
      <c r="H19" s="15">
        <f t="shared" si="0"/>
        <v>69.585</v>
      </c>
      <c r="I19" s="15" t="s">
        <v>14</v>
      </c>
    </row>
    <row r="20" s="2" customFormat="1" ht="35" customHeight="1" spans="1:9">
      <c r="A20" s="8">
        <v>18</v>
      </c>
      <c r="B20" s="8" t="s">
        <v>34</v>
      </c>
      <c r="C20" s="8" t="s">
        <v>35</v>
      </c>
      <c r="D20" s="9">
        <v>54</v>
      </c>
      <c r="E20" s="10"/>
      <c r="F20" s="10">
        <v>54</v>
      </c>
      <c r="G20" s="10">
        <v>81.96</v>
      </c>
      <c r="H20" s="11">
        <f t="shared" si="0"/>
        <v>67.98</v>
      </c>
      <c r="I20" s="11" t="s">
        <v>12</v>
      </c>
    </row>
    <row r="21" s="2" customFormat="1" ht="35" customHeight="1" spans="1:9">
      <c r="A21" s="8">
        <v>19</v>
      </c>
      <c r="B21" s="8" t="s">
        <v>34</v>
      </c>
      <c r="C21" s="8" t="s">
        <v>36</v>
      </c>
      <c r="D21" s="9">
        <v>50</v>
      </c>
      <c r="E21" s="10"/>
      <c r="F21" s="10">
        <v>50</v>
      </c>
      <c r="G21" s="10">
        <v>85.29</v>
      </c>
      <c r="H21" s="11">
        <f t="shared" si="0"/>
        <v>67.645</v>
      </c>
      <c r="I21" s="11" t="s">
        <v>12</v>
      </c>
    </row>
    <row r="22" s="2" customFormat="1" ht="35" customHeight="1" spans="1:9">
      <c r="A22" s="8">
        <v>20</v>
      </c>
      <c r="B22" s="12" t="s">
        <v>34</v>
      </c>
      <c r="C22" s="12" t="s">
        <v>37</v>
      </c>
      <c r="D22" s="20">
        <v>50.5</v>
      </c>
      <c r="E22" s="14"/>
      <c r="F22" s="14">
        <v>50.5</v>
      </c>
      <c r="G22" s="14">
        <v>80.97</v>
      </c>
      <c r="H22" s="15">
        <f t="shared" si="0"/>
        <v>65.735</v>
      </c>
      <c r="I22" s="15" t="s">
        <v>14</v>
      </c>
    </row>
    <row r="23" s="2" customFormat="1" ht="35" customHeight="1" spans="1:9">
      <c r="A23" s="8">
        <v>21</v>
      </c>
      <c r="B23" s="12" t="s">
        <v>34</v>
      </c>
      <c r="C23" s="12" t="s">
        <v>38</v>
      </c>
      <c r="D23" s="13">
        <v>47</v>
      </c>
      <c r="E23" s="14"/>
      <c r="F23" s="14">
        <v>47</v>
      </c>
      <c r="G23" s="14">
        <v>82.99</v>
      </c>
      <c r="H23" s="15">
        <f t="shared" si="0"/>
        <v>64.995</v>
      </c>
      <c r="I23" s="15" t="s">
        <v>14</v>
      </c>
    </row>
    <row r="24" s="2" customFormat="1" ht="35" customHeight="1" spans="1:9">
      <c r="A24" s="8">
        <v>22</v>
      </c>
      <c r="B24" s="12" t="s">
        <v>34</v>
      </c>
      <c r="C24" s="12" t="s">
        <v>39</v>
      </c>
      <c r="D24" s="20">
        <v>47.5</v>
      </c>
      <c r="E24" s="14"/>
      <c r="F24" s="14">
        <v>47.5</v>
      </c>
      <c r="G24" s="14">
        <v>81.26</v>
      </c>
      <c r="H24" s="15">
        <f t="shared" si="0"/>
        <v>64.38</v>
      </c>
      <c r="I24" s="15" t="s">
        <v>14</v>
      </c>
    </row>
    <row r="25" s="2" customFormat="1" ht="35" customHeight="1" spans="1:9">
      <c r="A25" s="8">
        <v>23</v>
      </c>
      <c r="B25" s="12" t="s">
        <v>34</v>
      </c>
      <c r="C25" s="12" t="s">
        <v>40</v>
      </c>
      <c r="D25" s="13">
        <v>45</v>
      </c>
      <c r="E25" s="14"/>
      <c r="F25" s="14">
        <v>45</v>
      </c>
      <c r="G25" s="14">
        <v>78.35</v>
      </c>
      <c r="H25" s="15">
        <f t="shared" si="0"/>
        <v>61.675</v>
      </c>
      <c r="I25" s="15" t="s">
        <v>14</v>
      </c>
    </row>
    <row r="26" s="2" customFormat="1" ht="35" customHeight="1" spans="1:9">
      <c r="A26" s="8">
        <v>24</v>
      </c>
      <c r="B26" s="8" t="s">
        <v>41</v>
      </c>
      <c r="C26" s="8" t="s">
        <v>42</v>
      </c>
      <c r="D26" s="19">
        <v>59.5</v>
      </c>
      <c r="E26" s="10">
        <v>2</v>
      </c>
      <c r="F26" s="10">
        <f>D26+E26</f>
        <v>61.5</v>
      </c>
      <c r="G26" s="8">
        <v>85.1</v>
      </c>
      <c r="H26" s="21">
        <f t="shared" si="0"/>
        <v>73.3</v>
      </c>
      <c r="I26" s="21" t="s">
        <v>12</v>
      </c>
    </row>
    <row r="27" s="2" customFormat="1" ht="35" customHeight="1" spans="1:9">
      <c r="A27" s="8">
        <v>25</v>
      </c>
      <c r="B27" s="12" t="s">
        <v>41</v>
      </c>
      <c r="C27" s="12" t="s">
        <v>43</v>
      </c>
      <c r="D27" s="13">
        <v>58</v>
      </c>
      <c r="E27" s="14">
        <v>5</v>
      </c>
      <c r="F27" s="14">
        <f>D27+E27</f>
        <v>63</v>
      </c>
      <c r="G27" s="12">
        <v>83.21</v>
      </c>
      <c r="H27" s="15">
        <f t="shared" si="0"/>
        <v>73.105</v>
      </c>
      <c r="I27" s="15" t="s">
        <v>14</v>
      </c>
    </row>
    <row r="28" s="2" customFormat="1" ht="35" customHeight="1" spans="1:9">
      <c r="A28" s="8">
        <v>26</v>
      </c>
      <c r="B28" s="12" t="s">
        <v>41</v>
      </c>
      <c r="C28" s="12" t="s">
        <v>44</v>
      </c>
      <c r="D28" s="13">
        <v>55</v>
      </c>
      <c r="E28" s="14">
        <v>5</v>
      </c>
      <c r="F28" s="14">
        <f t="shared" ref="F26:F28" si="1">D28+E28</f>
        <v>60</v>
      </c>
      <c r="G28" s="12">
        <v>84.17</v>
      </c>
      <c r="H28" s="15">
        <f t="shared" si="0"/>
        <v>72.085</v>
      </c>
      <c r="I28" s="15" t="s">
        <v>14</v>
      </c>
    </row>
  </sheetData>
  <sortState ref="A26:I28">
    <sortCondition ref="H26:H28" descending="1"/>
  </sortState>
  <mergeCells count="1">
    <mergeCell ref="A1:I1"/>
  </mergeCells>
  <pageMargins left="1.25972222222222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喆喆妈！筱筱妈！</cp:lastModifiedBy>
  <dcterms:created xsi:type="dcterms:W3CDTF">2021-02-21T07:09:00Z</dcterms:created>
  <dcterms:modified xsi:type="dcterms:W3CDTF">2021-02-23T07:32:53Z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