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<sst xmlns="http://schemas.openxmlformats.org/spreadsheetml/2006/main" count="24" uniqueCount="21">
  <si>
    <t>2020年江永工业集中区管理委员会公开招聘事业单位工作人员综合成绩公示表</t>
  </si>
  <si>
    <t>序号</t>
  </si>
  <si>
    <t>招考单位</t>
  </si>
  <si>
    <t>岗位代码</t>
  </si>
  <si>
    <t>姓名</t>
  </si>
  <si>
    <t>准考证号</t>
  </si>
  <si>
    <t>笔试成绩</t>
  </si>
  <si>
    <t>面试成绩</t>
  </si>
  <si>
    <t>综合成绩</t>
  </si>
  <si>
    <t>备注</t>
  </si>
  <si>
    <t>笔试分数</t>
  </si>
  <si>
    <t>折合60%</t>
  </si>
  <si>
    <t>面试分数</t>
  </si>
  <si>
    <t>折合40%</t>
  </si>
  <si>
    <t>江永工业集中区管理委员会</t>
  </si>
  <si>
    <t>苏玉娥</t>
  </si>
  <si>
    <t>53</t>
  </si>
  <si>
    <t>唐姝</t>
  </si>
  <si>
    <t>32</t>
  </si>
  <si>
    <t>缺考</t>
  </si>
  <si>
    <t>徐俊坚</t>
  </si>
</sst>
</file>

<file path=xl/styles.xml><?xml version="1.0" encoding="utf-8"?>
<styleSheet xmlns="http://schemas.openxmlformats.org/spreadsheetml/2006/main">
  <numFmts count="6">
    <numFmt numFmtId="176" formatCode="0_ "/>
    <numFmt numFmtId="177"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5">
    <font>
      <sz val="11"/>
      <color theme="1"/>
      <name val="宋体"/>
      <charset val="134"/>
      <scheme val="minor"/>
    </font>
    <font>
      <sz val="10"/>
      <color theme="1"/>
      <name val="宋体"/>
      <charset val="134"/>
      <scheme val="minor"/>
    </font>
    <font>
      <b/>
      <sz val="18"/>
      <color theme="1"/>
      <name val="宋体"/>
      <charset val="134"/>
      <scheme val="minor"/>
    </font>
    <font>
      <sz val="12"/>
      <color theme="1"/>
      <name val="宋体"/>
      <charset val="134"/>
      <scheme val="minor"/>
    </font>
    <font>
      <sz val="12"/>
      <name val="宋体"/>
      <charset val="134"/>
      <scheme val="minor"/>
    </font>
    <font>
      <sz val="12"/>
      <name val="宋体"/>
      <charset val="134"/>
    </font>
    <font>
      <b/>
      <sz val="11"/>
      <color rgb="FFFA7D00"/>
      <name val="宋体"/>
      <charset val="0"/>
      <scheme val="minor"/>
    </font>
    <font>
      <b/>
      <sz val="11"/>
      <color theme="3"/>
      <name val="宋体"/>
      <charset val="134"/>
      <scheme val="minor"/>
    </font>
    <font>
      <b/>
      <sz val="13"/>
      <color theme="3"/>
      <name val="宋体"/>
      <charset val="134"/>
      <scheme val="minor"/>
    </font>
    <font>
      <i/>
      <sz val="11"/>
      <color rgb="FF7F7F7F"/>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b/>
      <sz val="18"/>
      <color theme="3"/>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3F3F3F"/>
      <name val="宋体"/>
      <charset val="0"/>
      <scheme val="minor"/>
    </font>
    <font>
      <u/>
      <sz val="11"/>
      <color rgb="FF800080"/>
      <name val="宋体"/>
      <charset val="0"/>
      <scheme val="minor"/>
    </font>
    <font>
      <b/>
      <sz val="11"/>
      <color theme="1"/>
      <name val="宋体"/>
      <charset val="0"/>
      <scheme val="minor"/>
    </font>
    <font>
      <b/>
      <sz val="11"/>
      <color rgb="FFFFFFFF"/>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theme="6"/>
        <bgColor indexed="64"/>
      </patternFill>
    </fill>
    <fill>
      <patternFill patternType="solid">
        <fgColor theme="4"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rgb="FFFFEB9C"/>
        <bgColor indexed="64"/>
      </patternFill>
    </fill>
    <fill>
      <patternFill patternType="solid">
        <fgColor theme="5"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3" borderId="0" applyNumberFormat="0" applyBorder="0" applyAlignment="0" applyProtection="0">
      <alignment vertical="center"/>
    </xf>
    <xf numFmtId="0" fontId="13"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8" borderId="12" applyNumberFormat="0" applyFont="0" applyAlignment="0" applyProtection="0">
      <alignment vertical="center"/>
    </xf>
    <xf numFmtId="0" fontId="17" fillId="12" borderId="0" applyNumberFormat="0" applyBorder="0" applyAlignment="0" applyProtection="0">
      <alignment vertical="center"/>
    </xf>
    <xf numFmtId="0" fontId="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8" fillId="0" borderId="7" applyNumberFormat="0" applyFill="0" applyAlignment="0" applyProtection="0">
      <alignment vertical="center"/>
    </xf>
    <xf numFmtId="0" fontId="17" fillId="6" borderId="0" applyNumberFormat="0" applyBorder="0" applyAlignment="0" applyProtection="0">
      <alignment vertical="center"/>
    </xf>
    <xf numFmtId="0" fontId="7" fillId="0" borderId="6" applyNumberFormat="0" applyFill="0" applyAlignment="0" applyProtection="0">
      <alignment vertical="center"/>
    </xf>
    <xf numFmtId="0" fontId="17" fillId="15" borderId="0" applyNumberFormat="0" applyBorder="0" applyAlignment="0" applyProtection="0">
      <alignment vertical="center"/>
    </xf>
    <xf numFmtId="0" fontId="20" fillId="2" borderId="9" applyNumberFormat="0" applyAlignment="0" applyProtection="0">
      <alignment vertical="center"/>
    </xf>
    <xf numFmtId="0" fontId="6" fillId="2" borderId="5" applyNumberFormat="0" applyAlignment="0" applyProtection="0">
      <alignment vertical="center"/>
    </xf>
    <xf numFmtId="0" fontId="23" fillId="17" borderId="11" applyNumberFormat="0" applyAlignment="0" applyProtection="0">
      <alignment vertical="center"/>
    </xf>
    <xf numFmtId="0" fontId="19" fillId="21" borderId="0" applyNumberFormat="0" applyBorder="0" applyAlignment="0" applyProtection="0">
      <alignment vertical="center"/>
    </xf>
    <xf numFmtId="0" fontId="17" fillId="9" borderId="0" applyNumberFormat="0" applyBorder="0" applyAlignment="0" applyProtection="0">
      <alignment vertical="center"/>
    </xf>
    <xf numFmtId="0" fontId="12" fillId="0" borderId="8" applyNumberFormat="0" applyFill="0" applyAlignment="0" applyProtection="0">
      <alignment vertical="center"/>
    </xf>
    <xf numFmtId="0" fontId="22" fillId="0" borderId="10" applyNumberFormat="0" applyFill="0" applyAlignment="0" applyProtection="0">
      <alignment vertical="center"/>
    </xf>
    <xf numFmtId="0" fontId="14" fillId="4" borderId="0" applyNumberFormat="0" applyBorder="0" applyAlignment="0" applyProtection="0">
      <alignment vertical="center"/>
    </xf>
    <xf numFmtId="0" fontId="24" fillId="24" borderId="0" applyNumberFormat="0" applyBorder="0" applyAlignment="0" applyProtection="0">
      <alignment vertical="center"/>
    </xf>
    <xf numFmtId="0" fontId="19" fillId="27" borderId="0" applyNumberFormat="0" applyBorder="0" applyAlignment="0" applyProtection="0">
      <alignment vertical="center"/>
    </xf>
    <xf numFmtId="0" fontId="17" fillId="26" borderId="0" applyNumberFormat="0" applyBorder="0" applyAlignment="0" applyProtection="0">
      <alignment vertical="center"/>
    </xf>
    <xf numFmtId="0" fontId="19" fillId="14" borderId="0" applyNumberFormat="0" applyBorder="0" applyAlignment="0" applyProtection="0">
      <alignment vertical="center"/>
    </xf>
    <xf numFmtId="0" fontId="19" fillId="20" borderId="0" applyNumberFormat="0" applyBorder="0" applyAlignment="0" applyProtection="0">
      <alignment vertical="center"/>
    </xf>
    <xf numFmtId="0" fontId="19" fillId="25" borderId="0" applyNumberFormat="0" applyBorder="0" applyAlignment="0" applyProtection="0">
      <alignment vertical="center"/>
    </xf>
    <xf numFmtId="0" fontId="19" fillId="19" borderId="0" applyNumberFormat="0" applyBorder="0" applyAlignment="0" applyProtection="0">
      <alignment vertical="center"/>
    </xf>
    <xf numFmtId="0" fontId="17" fillId="5" borderId="0" applyNumberFormat="0" applyBorder="0" applyAlignment="0" applyProtection="0">
      <alignment vertical="center"/>
    </xf>
    <xf numFmtId="0" fontId="17" fillId="23" borderId="0" applyNumberFormat="0" applyBorder="0" applyAlignment="0" applyProtection="0">
      <alignment vertical="center"/>
    </xf>
    <xf numFmtId="0" fontId="19" fillId="30" borderId="0" applyNumberFormat="0" applyBorder="0" applyAlignment="0" applyProtection="0">
      <alignment vertical="center"/>
    </xf>
    <xf numFmtId="0" fontId="19" fillId="29" borderId="0" applyNumberFormat="0" applyBorder="0" applyAlignment="0" applyProtection="0">
      <alignment vertical="center"/>
    </xf>
    <xf numFmtId="0" fontId="17" fillId="28" borderId="0" applyNumberFormat="0" applyBorder="0" applyAlignment="0" applyProtection="0">
      <alignment vertical="center"/>
    </xf>
    <xf numFmtId="0" fontId="19" fillId="8" borderId="0" applyNumberFormat="0" applyBorder="0" applyAlignment="0" applyProtection="0">
      <alignment vertical="center"/>
    </xf>
    <xf numFmtId="0" fontId="17" fillId="22" borderId="0" applyNumberFormat="0" applyBorder="0" applyAlignment="0" applyProtection="0">
      <alignment vertical="center"/>
    </xf>
    <xf numFmtId="0" fontId="17" fillId="11" borderId="0" applyNumberFormat="0" applyBorder="0" applyAlignment="0" applyProtection="0">
      <alignment vertical="center"/>
    </xf>
    <xf numFmtId="0" fontId="19" fillId="32" borderId="0" applyNumberFormat="0" applyBorder="0" applyAlignment="0" applyProtection="0">
      <alignment vertical="center"/>
    </xf>
    <xf numFmtId="0" fontId="17" fillId="31" borderId="0" applyNumberFormat="0" applyBorder="0" applyAlignment="0" applyProtection="0">
      <alignment vertical="center"/>
    </xf>
  </cellStyleXfs>
  <cellXfs count="14">
    <xf numFmtId="0" fontId="0" fillId="0" borderId="0" xfId="0">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177" fontId="5" fillId="0" borderId="1" xfId="0" applyNumberFormat="1"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
  <sheetViews>
    <sheetView tabSelected="1" workbookViewId="0">
      <selection activeCell="K5" sqref="K5"/>
    </sheetView>
  </sheetViews>
  <sheetFormatPr defaultColWidth="9.125" defaultRowHeight="36" customHeight="1" outlineLevelRow="5"/>
  <cols>
    <col min="1" max="1" width="7.29166666666667" style="1" customWidth="1"/>
    <col min="2" max="2" width="16.4333333333333" style="1" customWidth="1"/>
    <col min="3" max="3" width="11.375" style="1" customWidth="1"/>
    <col min="4" max="4" width="11.4333333333333" style="1" customWidth="1"/>
    <col min="5" max="5" width="13.975" style="1" customWidth="1"/>
    <col min="6" max="6" width="12.375" style="2" customWidth="1"/>
    <col min="7" max="9" width="12.375" style="1" customWidth="1"/>
    <col min="10" max="10" width="12.0833333333333" style="1" customWidth="1"/>
    <col min="11" max="11" width="10.4083333333333" style="1" customWidth="1"/>
    <col min="12" max="16324" width="9.125" style="1" customWidth="1"/>
    <col min="16325" max="16384" width="9.125" style="1"/>
  </cols>
  <sheetData>
    <row r="1" s="1" customFormat="1" ht="60" customHeight="1" spans="1:11">
      <c r="A1" s="3" t="s">
        <v>0</v>
      </c>
      <c r="B1" s="3"/>
      <c r="C1" s="3"/>
      <c r="D1" s="3"/>
      <c r="E1" s="3"/>
      <c r="F1" s="3"/>
      <c r="G1" s="3"/>
      <c r="H1" s="3"/>
      <c r="I1" s="3"/>
      <c r="J1" s="3"/>
      <c r="K1" s="3"/>
    </row>
    <row r="2" s="1" customFormat="1" ht="46" customHeight="1" spans="1:11">
      <c r="A2" s="4" t="s">
        <v>1</v>
      </c>
      <c r="B2" s="5" t="s">
        <v>2</v>
      </c>
      <c r="C2" s="4" t="s">
        <v>3</v>
      </c>
      <c r="D2" s="4" t="s">
        <v>4</v>
      </c>
      <c r="E2" s="6" t="s">
        <v>5</v>
      </c>
      <c r="F2" s="7" t="s">
        <v>6</v>
      </c>
      <c r="G2" s="7"/>
      <c r="H2" s="8" t="s">
        <v>7</v>
      </c>
      <c r="I2" s="8"/>
      <c r="J2" s="8" t="s">
        <v>8</v>
      </c>
      <c r="K2" s="8" t="s">
        <v>9</v>
      </c>
    </row>
    <row r="3" s="1" customFormat="1" ht="46" customHeight="1" spans="1:11">
      <c r="A3" s="4"/>
      <c r="B3" s="9"/>
      <c r="C3" s="4"/>
      <c r="D3" s="4"/>
      <c r="E3" s="6"/>
      <c r="F3" s="10" t="s">
        <v>10</v>
      </c>
      <c r="G3" s="10" t="s">
        <v>11</v>
      </c>
      <c r="H3" s="10" t="s">
        <v>12</v>
      </c>
      <c r="I3" s="10" t="s">
        <v>13</v>
      </c>
      <c r="J3" s="8"/>
      <c r="K3" s="8"/>
    </row>
    <row r="4" s="1" customFormat="1" ht="40" customHeight="1" spans="1:11">
      <c r="A4" s="4">
        <v>1</v>
      </c>
      <c r="B4" s="5" t="s">
        <v>14</v>
      </c>
      <c r="C4" s="5">
        <v>2020001</v>
      </c>
      <c r="D4" s="4" t="s">
        <v>15</v>
      </c>
      <c r="E4" s="4">
        <v>202001001</v>
      </c>
      <c r="F4" s="11" t="s">
        <v>16</v>
      </c>
      <c r="G4" s="4">
        <f t="shared" ref="G4:G6" si="0">F4*0.6</f>
        <v>31.8</v>
      </c>
      <c r="H4" s="10">
        <v>73.8</v>
      </c>
      <c r="I4" s="10">
        <f>H4*0.4</f>
        <v>29.52</v>
      </c>
      <c r="J4" s="8">
        <f>G4+I4</f>
        <v>61.32</v>
      </c>
      <c r="K4" s="13"/>
    </row>
    <row r="5" s="1" customFormat="1" ht="40" customHeight="1" spans="1:11">
      <c r="A5" s="4">
        <v>2</v>
      </c>
      <c r="B5" s="12"/>
      <c r="C5" s="12"/>
      <c r="D5" s="4" t="s">
        <v>17</v>
      </c>
      <c r="E5" s="4">
        <v>202001002</v>
      </c>
      <c r="F5" s="11" t="s">
        <v>18</v>
      </c>
      <c r="G5" s="4">
        <f t="shared" si="0"/>
        <v>19.2</v>
      </c>
      <c r="H5" s="4" t="s">
        <v>19</v>
      </c>
      <c r="I5" s="10" t="s">
        <v>19</v>
      </c>
      <c r="J5" s="10" t="s">
        <v>19</v>
      </c>
      <c r="K5" s="4"/>
    </row>
    <row r="6" s="1" customFormat="1" ht="40" customHeight="1" spans="1:11">
      <c r="A6" s="4">
        <v>3</v>
      </c>
      <c r="B6" s="9"/>
      <c r="C6" s="9"/>
      <c r="D6" s="4" t="s">
        <v>20</v>
      </c>
      <c r="E6" s="4">
        <v>202001003</v>
      </c>
      <c r="F6" s="11" t="s">
        <v>18</v>
      </c>
      <c r="G6" s="4">
        <f t="shared" si="0"/>
        <v>19.2</v>
      </c>
      <c r="H6" s="4">
        <v>71.6</v>
      </c>
      <c r="I6" s="10">
        <f>H6*0.4</f>
        <v>28.64</v>
      </c>
      <c r="J6" s="8">
        <f>G6+I6</f>
        <v>47.84</v>
      </c>
      <c r="K6" s="4"/>
    </row>
  </sheetData>
  <mergeCells count="12">
    <mergeCell ref="A1:K1"/>
    <mergeCell ref="F2:G2"/>
    <mergeCell ref="H2:I2"/>
    <mergeCell ref="A2:A3"/>
    <mergeCell ref="B2:B3"/>
    <mergeCell ref="B4:B6"/>
    <mergeCell ref="C2:C3"/>
    <mergeCell ref="C4:C6"/>
    <mergeCell ref="D2:D3"/>
    <mergeCell ref="E2:E3"/>
    <mergeCell ref="J2:J3"/>
    <mergeCell ref="K2:K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xc66</dc:creator>
  <cp:lastModifiedBy>勿¿赖</cp:lastModifiedBy>
  <dcterms:created xsi:type="dcterms:W3CDTF">2021-02-07T07:01:00Z</dcterms:created>
  <dcterms:modified xsi:type="dcterms:W3CDTF">2021-02-07T08:59:52Z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