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084" windowHeight="9347"/>
  </bookViews>
  <sheets>
    <sheet name="2020年柯城区国有企业公开招聘工作人员计划表" sheetId="1" r:id="rId1"/>
  </sheets>
  <definedNames>
    <definedName name="_GoBack" localSheetId="0">'2020年柯城区国有企业公开招聘工作人员计划表'!$M$4</definedName>
    <definedName name="_xlnm.Print_Titles" localSheetId="0">'2020年柯城区国有企业公开招聘工作人员计划表'!$3:$3</definedName>
  </definedNames>
  <calcPr calcId="144525"/>
</workbook>
</file>

<file path=xl/sharedStrings.xml><?xml version="1.0" encoding="utf-8"?>
<sst xmlns="http://schemas.openxmlformats.org/spreadsheetml/2006/main" count="284" uniqueCount="149">
  <si>
    <t>附件1</t>
  </si>
  <si>
    <t>2020年柯城区国有企业公开招聘工作人员计划表</t>
  </si>
  <si>
    <t>序号</t>
  </si>
  <si>
    <t>招聘企业</t>
  </si>
  <si>
    <t>岗位代码</t>
  </si>
  <si>
    <t>部室</t>
  </si>
  <si>
    <t>招聘岗位</t>
  </si>
  <si>
    <t>薪酬标准</t>
  </si>
  <si>
    <t>招聘计划</t>
  </si>
  <si>
    <t>年龄要求</t>
  </si>
  <si>
    <t>户籍要求</t>
  </si>
  <si>
    <t>学历要求</t>
  </si>
  <si>
    <t>专业要求</t>
  </si>
  <si>
    <t>专业技术资格要求</t>
  </si>
  <si>
    <t>工作经验等其他要求</t>
  </si>
  <si>
    <t>岗位性质</t>
  </si>
  <si>
    <t>咨询电话</t>
  </si>
  <si>
    <t>01</t>
  </si>
  <si>
    <t>衢州市柯城区国有资产经营有限责任公司</t>
  </si>
  <si>
    <t>0101</t>
  </si>
  <si>
    <t>综合部</t>
  </si>
  <si>
    <t>档案管理</t>
  </si>
  <si>
    <t>8-12万元</t>
  </si>
  <si>
    <t>35周岁及以下</t>
  </si>
  <si>
    <t>不限</t>
  </si>
  <si>
    <t>全日制本科及以上</t>
  </si>
  <si>
    <t>汉语言文学、汉语言、对外汉语、新闻学、广告学、秘书学、档案学、保密管理、档案管理</t>
  </si>
  <si>
    <t>劳务派遣制</t>
  </si>
  <si>
    <t>0570-3085060</t>
  </si>
  <si>
    <t>0102</t>
  </si>
  <si>
    <t>投融资部</t>
  </si>
  <si>
    <t>基金管理</t>
  </si>
  <si>
    <t>经济学、国际经济与贸易、财政学、金融学、金融工程、投资学、财务管理</t>
  </si>
  <si>
    <t>基金从业资格证</t>
  </si>
  <si>
    <t>具有5年以上银行、基金等相关工作经验。</t>
  </si>
  <si>
    <t>劳动合同制</t>
  </si>
  <si>
    <t>0103</t>
  </si>
  <si>
    <t>资产部</t>
  </si>
  <si>
    <t>资产管理</t>
  </si>
  <si>
    <t>8-10万元</t>
  </si>
  <si>
    <t>大专及以上</t>
  </si>
  <si>
    <t xml:space="preserve">专业不限 </t>
  </si>
  <si>
    <t>02</t>
  </si>
  <si>
    <t>衢州市柯城区建设投资发展有限公司</t>
  </si>
  <si>
    <t>0201</t>
  </si>
  <si>
    <t>文秘</t>
  </si>
  <si>
    <t>8-12万</t>
  </si>
  <si>
    <t>汉语言文学、汉语言、新闻学、秘书学、传播学、企业管理、工商管理、经济与行政管理、行政管理</t>
  </si>
  <si>
    <t>具有3年以上相关工作经验。</t>
  </si>
  <si>
    <t>0570-3061880</t>
  </si>
  <si>
    <t>0202</t>
  </si>
  <si>
    <t>工程部</t>
  </si>
  <si>
    <t>工程管理1</t>
  </si>
  <si>
    <t>10-15万</t>
  </si>
  <si>
    <t>40周岁及以下</t>
  </si>
  <si>
    <t>本科及以上</t>
  </si>
  <si>
    <t>建筑学、建筑工程、土木工程、工业与民用建筑、工民建、工程管理</t>
  </si>
  <si>
    <t>建筑工程相关专业中级及以上职称或建筑工程二级建造师及以上执业资格证书（具备建筑工程高级职称或一级建造师执业资格证书者年龄可放宽至45周岁）</t>
  </si>
  <si>
    <t>具有5年以上建筑工程施工管理经验。</t>
  </si>
  <si>
    <t>0203</t>
  </si>
  <si>
    <t>工程管理2</t>
  </si>
  <si>
    <t>具有建筑工程设计、施工管理等相关工作经验。</t>
  </si>
  <si>
    <t>0204</t>
  </si>
  <si>
    <t>投资发展部</t>
  </si>
  <si>
    <t>项目前期</t>
  </si>
  <si>
    <t>建筑学、建筑工程、土木工程、工业与民用建筑、工民建、工程管理、工程造价、建筑电气与智能化、电气工程及其自动化、水利工程、给排水科学与工程、城乡规划、资源环境与城乡规划管理</t>
  </si>
  <si>
    <t>左列相关专业中级及以上职称</t>
  </si>
  <si>
    <t>0205</t>
  </si>
  <si>
    <t>8-10万</t>
  </si>
  <si>
    <t>专业不限</t>
  </si>
  <si>
    <t>03</t>
  </si>
  <si>
    <t>衢州市寺桥水库开发建设有限公司</t>
  </si>
  <si>
    <t>0301</t>
  </si>
  <si>
    <t>工程管理</t>
  </si>
  <si>
    <t>水利水电工程、水利工程、建筑学、建筑工程、土木工程、工业与民用建筑、工民建、工程管理</t>
  </si>
  <si>
    <t>水利工程相关专业中级及以上职称或水利工程二级建造师及以上执业资格证书（具备工程类高级职称或一级建造师执业资格证书者专业技术资格不限，年龄可放宽至45周岁）</t>
  </si>
  <si>
    <t>具有5年以上水利工程相关施工管理工作经验。</t>
  </si>
  <si>
    <t>0570-3869159</t>
  </si>
  <si>
    <t>0302</t>
  </si>
  <si>
    <t>工程造价</t>
  </si>
  <si>
    <t>工程造价、工程造价管理、工程管理</t>
  </si>
  <si>
    <t>工程类中级及以上职称（具备工程类高级职称者年龄可放宽至45周岁）</t>
  </si>
  <si>
    <t>具有工程造价或工程管理相关工作经验。</t>
  </si>
  <si>
    <t>0303</t>
  </si>
  <si>
    <t>市场部</t>
  </si>
  <si>
    <t>市场营销</t>
  </si>
  <si>
    <t>6—12万</t>
  </si>
  <si>
    <t>市场营销、经济类、法学类</t>
  </si>
  <si>
    <t>具备市场营销、市场推广相关工作经验。</t>
  </si>
  <si>
    <t>0304</t>
  </si>
  <si>
    <t>分析统计</t>
  </si>
  <si>
    <t>8—12万</t>
  </si>
  <si>
    <t>全日制大专及以上</t>
  </si>
  <si>
    <t>经济类、统计类、计算机类</t>
  </si>
  <si>
    <t>具有3年以上市场分析统计及营销工作经验。</t>
  </si>
  <si>
    <t>0305</t>
  </si>
  <si>
    <t>具有3年以上办公室相关工作经验。</t>
  </si>
  <si>
    <t>0306</t>
  </si>
  <si>
    <t>财务部</t>
  </si>
  <si>
    <t>财务管理1</t>
  </si>
  <si>
    <t>会计学、财务管理、工商管理、金融学、会计、会计与统计核算、会计与审计、审计实务、会计信息技术</t>
  </si>
  <si>
    <t>中级会计师及以上职称（具有注册会计师证书可不要求中级会计职称、年龄可放宽至40周岁）</t>
  </si>
  <si>
    <t>具有5年及以上财务工作经验。</t>
  </si>
  <si>
    <t>0307</t>
  </si>
  <si>
    <t>财务管理2</t>
  </si>
  <si>
    <t>会计从业资格证书</t>
  </si>
  <si>
    <t>具有3年及以上财务工作经验。</t>
  </si>
  <si>
    <t>04</t>
  </si>
  <si>
    <t>衢州市乡村振兴发展有限公司</t>
  </si>
  <si>
    <t>0401</t>
  </si>
  <si>
    <t>党建</t>
  </si>
  <si>
    <t>本科及以上学历</t>
  </si>
  <si>
    <t>中共党员。</t>
  </si>
  <si>
    <r>
      <rPr>
        <sz val="12"/>
        <color indexed="8"/>
        <rFont val="方正仿宋_GBK"/>
        <charset val="134"/>
      </rPr>
      <t>0</t>
    </r>
    <r>
      <rPr>
        <sz val="12"/>
        <color indexed="8"/>
        <rFont val="方正仿宋_GBK"/>
        <charset val="134"/>
      </rPr>
      <t>570-</t>
    </r>
    <r>
      <rPr>
        <sz val="12"/>
        <color indexed="8"/>
        <rFont val="方正仿宋_GBK"/>
        <charset val="134"/>
      </rPr>
      <t>3862257</t>
    </r>
  </si>
  <si>
    <t>0402</t>
  </si>
  <si>
    <t>财务管理</t>
  </si>
  <si>
    <t>财务管理、金融学、会计、会计学、会计与统计核算、会计与审计、审计实务、会计信息技术</t>
  </si>
  <si>
    <t>中级会计师及以上职称</t>
  </si>
  <si>
    <t>具有5年以上财务会计工作经验。</t>
  </si>
  <si>
    <t>0403</t>
  </si>
  <si>
    <t>工程管理、工程造价、工程造价管理 、土木工程</t>
  </si>
  <si>
    <t>具备一级造价师执业资格证书者学历可不限</t>
  </si>
  <si>
    <t>0404</t>
  </si>
  <si>
    <t>建筑规划</t>
  </si>
  <si>
    <t>建筑学、城市规划、景观学、风景园林、园林、城市地下空间工程、景观设计、景观建筑设计、人文地理与城乡规划、城乡规划、资源环境与城乡规划管理、土木工程</t>
  </si>
  <si>
    <t>具有2年及以上建筑、规划设计经验</t>
  </si>
  <si>
    <t>0405</t>
  </si>
  <si>
    <t>项目管理1</t>
  </si>
  <si>
    <t>建筑学、建筑工程工民建、工程管理、工程造价管理、工程造价、土木工程、市政工程技术、建筑工程项目管理、建筑工程管理、建筑工程质量与安全技术管理、工业与民用建筑、水利工程、水利工程施工技术、道路桥梁工程技术、公路工程管理</t>
  </si>
  <si>
    <t>左列相关专业中级及以上职称或二级建造师及以上执业资格证书（具备一级建造师执业资格证书者学历可不限）</t>
  </si>
  <si>
    <t>具有5年以上一线施工或施工管理经验。该岗位需长时间，高强度野外作业，建议男性报考。</t>
  </si>
  <si>
    <t>0406</t>
  </si>
  <si>
    <t>项目管理2</t>
  </si>
  <si>
    <t>0407</t>
  </si>
  <si>
    <t>0408</t>
  </si>
  <si>
    <t>市场经营部</t>
  </si>
  <si>
    <t>项目运营</t>
  </si>
  <si>
    <t>05</t>
  </si>
  <si>
    <t>衢州市绿创文旅体育发展有限公司</t>
  </si>
  <si>
    <t>0501</t>
  </si>
  <si>
    <t>助理工程师以上职称</t>
  </si>
  <si>
    <t>0570-3317998</t>
  </si>
  <si>
    <t>0502</t>
  </si>
  <si>
    <t>景区管理</t>
  </si>
  <si>
    <t>专科及以上</t>
  </si>
  <si>
    <t>导游资格证及以上证书</t>
  </si>
  <si>
    <t>具有3年以上景区管理或旅行社工作经验。</t>
  </si>
  <si>
    <t>劳动派遣制</t>
  </si>
  <si>
    <t>总计</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</si>
</sst>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0">
    <font>
      <sz val="11"/>
      <color theme="1"/>
      <name val="宋体"/>
      <charset val="134"/>
      <scheme val="minor"/>
    </font>
    <font>
      <sz val="14"/>
      <color theme="1"/>
      <name val="方正小标宋简体"/>
      <charset val="134"/>
    </font>
    <font>
      <sz val="20"/>
      <color theme="1"/>
      <name val="黑体"/>
      <charset val="134"/>
    </font>
    <font>
      <sz val="12"/>
      <color theme="1"/>
      <name val="方正仿宋_GBK"/>
      <charset val="134"/>
    </font>
    <font>
      <sz val="12"/>
      <color rgb="FF000000"/>
      <name val="方正仿宋_GBK"/>
      <charset val="134"/>
    </font>
    <font>
      <sz val="11"/>
      <color rgb="FF000000"/>
      <name val="宋体"/>
      <charset val="134"/>
    </font>
    <font>
      <sz val="12"/>
      <color indexed="8"/>
      <name val="方正仿宋_GBK"/>
      <charset val="134"/>
    </font>
    <font>
      <b/>
      <sz val="16"/>
      <color theme="1"/>
      <name val="方正仿宋_GBK"/>
      <charset val="134"/>
    </font>
    <font>
      <sz val="12"/>
      <color rgb="FF000000"/>
      <name val="方正仿宋_GBK"/>
      <charset val="134"/>
    </font>
    <font>
      <sz val="12"/>
      <color indexed="8"/>
      <name val="方正仿宋_GBK"/>
      <charset val="134"/>
    </font>
    <font>
      <sz val="12"/>
      <color theme="1"/>
      <name val="方正仿宋_GBK"/>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u/>
      <sz val="11"/>
      <color rgb="FF0000FF"/>
      <name val="宋体"/>
      <charset val="0"/>
      <scheme val="minor"/>
    </font>
    <font>
      <sz val="11"/>
      <color rgb="FF3F3F76"/>
      <name val="宋体"/>
      <charset val="0"/>
      <scheme val="minor"/>
    </font>
    <font>
      <u/>
      <sz val="11"/>
      <color rgb="FF800080"/>
      <name val="宋体"/>
      <charset val="0"/>
      <scheme val="minor"/>
    </font>
    <font>
      <sz val="11"/>
      <color rgb="FFFA7D00"/>
      <name val="宋体"/>
      <charset val="0"/>
      <scheme val="minor"/>
    </font>
    <font>
      <b/>
      <sz val="11"/>
      <color rgb="FFFA7D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1"/>
      <color rgb="FF3F3F3F"/>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rgb="FFFFFFFF"/>
      <name val="宋体"/>
      <charset val="0"/>
      <scheme val="minor"/>
    </font>
    <font>
      <b/>
      <sz val="11"/>
      <color theme="1"/>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6" tint="0.599993896298105"/>
        <bgColor indexed="64"/>
      </patternFill>
    </fill>
    <fill>
      <patternFill patternType="solid">
        <fgColor rgb="FFFFCC99"/>
        <bgColor indexed="64"/>
      </patternFill>
    </fill>
    <fill>
      <patternFill patternType="solid">
        <fgColor theme="9"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theme="7"/>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rgb="FFA5A5A5"/>
        <bgColor indexed="64"/>
      </patternFill>
    </fill>
    <fill>
      <patternFill patternType="solid">
        <fgColor theme="6"/>
        <bgColor indexed="64"/>
      </patternFill>
    </fill>
    <fill>
      <patternFill patternType="solid">
        <fgColor theme="4"/>
        <bgColor indexed="64"/>
      </patternFill>
    </fill>
    <fill>
      <patternFill patternType="solid">
        <fgColor theme="8"/>
        <bgColor indexed="64"/>
      </patternFill>
    </fill>
    <fill>
      <patternFill patternType="solid">
        <fgColor theme="7" tint="0.799981688894314"/>
        <bgColor indexed="64"/>
      </patternFill>
    </fill>
    <fill>
      <patternFill patternType="solid">
        <fgColor theme="5" tint="0.599993896298105"/>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5" borderId="0" applyNumberFormat="0" applyBorder="0" applyAlignment="0" applyProtection="0">
      <alignment vertical="center"/>
    </xf>
    <xf numFmtId="0" fontId="16" fillId="11"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0"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1" fillId="15"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6" borderId="13" applyNumberFormat="0" applyFont="0" applyAlignment="0" applyProtection="0">
      <alignment vertical="center"/>
    </xf>
    <xf numFmtId="0" fontId="11" fillId="1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7" applyNumberFormat="0" applyFill="0" applyAlignment="0" applyProtection="0">
      <alignment vertical="center"/>
    </xf>
    <xf numFmtId="0" fontId="26" fillId="0" borderId="17" applyNumberFormat="0" applyFill="0" applyAlignment="0" applyProtection="0">
      <alignment vertical="center"/>
    </xf>
    <xf numFmtId="0" fontId="11" fillId="14" borderId="0" applyNumberFormat="0" applyBorder="0" applyAlignment="0" applyProtection="0">
      <alignment vertical="center"/>
    </xf>
    <xf numFmtId="0" fontId="20" fillId="0" borderId="15" applyNumberFormat="0" applyFill="0" applyAlignment="0" applyProtection="0">
      <alignment vertical="center"/>
    </xf>
    <xf numFmtId="0" fontId="11" fillId="22" borderId="0" applyNumberFormat="0" applyBorder="0" applyAlignment="0" applyProtection="0">
      <alignment vertical="center"/>
    </xf>
    <xf numFmtId="0" fontId="23" fillId="18" borderId="16" applyNumberFormat="0" applyAlignment="0" applyProtection="0">
      <alignment vertical="center"/>
    </xf>
    <xf numFmtId="0" fontId="19" fillId="18" borderId="12" applyNumberFormat="0" applyAlignment="0" applyProtection="0">
      <alignment vertical="center"/>
    </xf>
    <xf numFmtId="0" fontId="28" fillId="27" borderId="18" applyNumberFormat="0" applyAlignment="0" applyProtection="0">
      <alignment vertical="center"/>
    </xf>
    <xf numFmtId="0" fontId="12" fillId="4" borderId="0" applyNumberFormat="0" applyBorder="0" applyAlignment="0" applyProtection="0">
      <alignment vertical="center"/>
    </xf>
    <xf numFmtId="0" fontId="11" fillId="13" borderId="0" applyNumberFormat="0" applyBorder="0" applyAlignment="0" applyProtection="0">
      <alignment vertical="center"/>
    </xf>
    <xf numFmtId="0" fontId="18" fillId="0" borderId="14" applyNumberFormat="0" applyFill="0" applyAlignment="0" applyProtection="0">
      <alignment vertical="center"/>
    </xf>
    <xf numFmtId="0" fontId="29" fillId="0" borderId="19" applyNumberFormat="0" applyFill="0" applyAlignment="0" applyProtection="0">
      <alignment vertical="center"/>
    </xf>
    <xf numFmtId="0" fontId="27" fillId="26" borderId="0" applyNumberFormat="0" applyBorder="0" applyAlignment="0" applyProtection="0">
      <alignment vertical="center"/>
    </xf>
    <xf numFmtId="0" fontId="14" fillId="9" borderId="0" applyNumberFormat="0" applyBorder="0" applyAlignment="0" applyProtection="0">
      <alignment vertical="center"/>
    </xf>
    <xf numFmtId="0" fontId="12" fillId="17" borderId="0" applyNumberFormat="0" applyBorder="0" applyAlignment="0" applyProtection="0">
      <alignment vertical="center"/>
    </xf>
    <xf numFmtId="0" fontId="11" fillId="29" borderId="0" applyNumberFormat="0" applyBorder="0" applyAlignment="0" applyProtection="0">
      <alignment vertical="center"/>
    </xf>
    <xf numFmtId="0" fontId="12" fillId="25" borderId="0" applyNumberFormat="0" applyBorder="0" applyAlignment="0" applyProtection="0">
      <alignment vertical="center"/>
    </xf>
    <xf numFmtId="0" fontId="12" fillId="8" borderId="0" applyNumberFormat="0" applyBorder="0" applyAlignment="0" applyProtection="0">
      <alignment vertical="center"/>
    </xf>
    <xf numFmtId="0" fontId="12" fillId="21" borderId="0" applyNumberFormat="0" applyBorder="0" applyAlignment="0" applyProtection="0">
      <alignment vertical="center"/>
    </xf>
    <xf numFmtId="0" fontId="12" fillId="32" borderId="0" applyNumberFormat="0" applyBorder="0" applyAlignment="0" applyProtection="0">
      <alignment vertical="center"/>
    </xf>
    <xf numFmtId="0" fontId="11" fillId="28" borderId="0" applyNumberFormat="0" applyBorder="0" applyAlignment="0" applyProtection="0">
      <alignment vertical="center"/>
    </xf>
    <xf numFmtId="0" fontId="11" fillId="20" borderId="0" applyNumberFormat="0" applyBorder="0" applyAlignment="0" applyProtection="0">
      <alignment vertical="center"/>
    </xf>
    <xf numFmtId="0" fontId="12" fillId="31" borderId="0" applyNumberFormat="0" applyBorder="0" applyAlignment="0" applyProtection="0">
      <alignment vertical="center"/>
    </xf>
    <xf numFmtId="0" fontId="12" fillId="3" borderId="0" applyNumberFormat="0" applyBorder="0" applyAlignment="0" applyProtection="0">
      <alignment vertical="center"/>
    </xf>
    <xf numFmtId="0" fontId="11" fillId="30" borderId="0" applyNumberFormat="0" applyBorder="0" applyAlignment="0" applyProtection="0">
      <alignment vertical="center"/>
    </xf>
    <xf numFmtId="0" fontId="12" fillId="24" borderId="0" applyNumberFormat="0" applyBorder="0" applyAlignment="0" applyProtection="0">
      <alignment vertical="center"/>
    </xf>
    <xf numFmtId="0" fontId="11" fillId="2" borderId="0" applyNumberFormat="0" applyBorder="0" applyAlignment="0" applyProtection="0">
      <alignment vertical="center"/>
    </xf>
    <xf numFmtId="0" fontId="11" fillId="23" borderId="0" applyNumberFormat="0" applyBorder="0" applyAlignment="0" applyProtection="0">
      <alignment vertical="center"/>
    </xf>
    <xf numFmtId="0" fontId="12" fillId="7" borderId="0" applyNumberFormat="0" applyBorder="0" applyAlignment="0" applyProtection="0">
      <alignment vertical="center"/>
    </xf>
    <xf numFmtId="0" fontId="11" fillId="12" borderId="0" applyNumberFormat="0" applyBorder="0" applyAlignment="0" applyProtection="0">
      <alignment vertical="center"/>
    </xf>
  </cellStyleXfs>
  <cellXfs count="58">
    <xf numFmtId="0" fontId="0" fillId="0" borderId="0" xfId="0">
      <alignment vertical="center"/>
    </xf>
    <xf numFmtId="0" fontId="1" fillId="0" borderId="0" xfId="0" applyFont="1" applyFill="1" applyAlignment="1">
      <alignment horizontal="center" vertical="center" wrapText="1"/>
    </xf>
    <xf numFmtId="0" fontId="0" fillId="0" borderId="0" xfId="0" applyFill="1">
      <alignment vertical="center"/>
    </xf>
    <xf numFmtId="0" fontId="0" fillId="0" borderId="0" xfId="0" applyFill="1" applyAlignment="1">
      <alignment horizontal="center" vertical="center"/>
    </xf>
    <xf numFmtId="0" fontId="0" fillId="0" borderId="0" xfId="0" applyFill="1" applyAlignment="1">
      <alignment horizontal="left" vertical="center"/>
    </xf>
    <xf numFmtId="0" fontId="0" fillId="0" borderId="0" xfId="0" applyFill="1" applyAlignment="1">
      <alignment vertical="center"/>
    </xf>
    <xf numFmtId="0" fontId="0" fillId="0" borderId="0" xfId="0" applyFill="1" applyAlignment="1">
      <alignment vertical="center" wrapText="1"/>
    </xf>
    <xf numFmtId="0" fontId="2"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0" fontId="5" fillId="0" borderId="9" xfId="0"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vertical="center" wrapText="1"/>
    </xf>
    <xf numFmtId="0" fontId="6" fillId="0" borderId="9" xfId="0" applyFont="1" applyFill="1" applyBorder="1" applyAlignment="1">
      <alignment vertical="center" wrapText="1"/>
    </xf>
    <xf numFmtId="0" fontId="0" fillId="0" borderId="2" xfId="0" applyFill="1" applyBorder="1" applyAlignment="1">
      <alignment horizontal="center" vertical="center"/>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2" fillId="0" borderId="0" xfId="0" applyFont="1" applyFill="1" applyBorder="1" applyAlignment="1">
      <alignment horizontal="center" vertical="center"/>
    </xf>
    <xf numFmtId="0" fontId="8"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8" fillId="0" borderId="2" xfId="0" applyFont="1" applyFill="1" applyBorder="1" applyAlignment="1">
      <alignment vertical="center" wrapText="1"/>
    </xf>
    <xf numFmtId="0" fontId="3" fillId="0" borderId="2" xfId="0" applyFont="1" applyFill="1" applyBorder="1" applyAlignment="1">
      <alignment vertical="center" wrapText="1"/>
    </xf>
    <xf numFmtId="0" fontId="4" fillId="0" borderId="2" xfId="0" applyFont="1" applyFill="1" applyBorder="1" applyAlignment="1">
      <alignment vertical="center" wrapText="1"/>
    </xf>
    <xf numFmtId="0" fontId="3" fillId="0" borderId="6"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8" fillId="0" borderId="2" xfId="0" applyFont="1" applyFill="1" applyBorder="1" applyAlignment="1">
      <alignment horizontal="left" vertical="center" wrapText="1"/>
    </xf>
    <xf numFmtId="0" fontId="4" fillId="0" borderId="9"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6" fillId="0" borderId="2" xfId="0" applyFont="1" applyFill="1" applyBorder="1" applyAlignment="1">
      <alignment horizontal="center" vertical="center"/>
    </xf>
    <xf numFmtId="0" fontId="6" fillId="0" borderId="2" xfId="0" applyFont="1" applyFill="1" applyBorder="1" applyAlignment="1">
      <alignment horizontal="left" vertical="center" wrapText="1"/>
    </xf>
    <xf numFmtId="0" fontId="9" fillId="0" borderId="3"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0" fillId="0" borderId="2" xfId="0" applyFill="1" applyBorder="1" applyAlignment="1">
      <alignment horizontal="left" vertical="center"/>
    </xf>
    <xf numFmtId="0" fontId="9" fillId="0" borderId="9"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3" fillId="0" borderId="2" xfId="0" applyFont="1" applyFill="1" applyBorder="1">
      <alignment vertical="center"/>
    </xf>
    <xf numFmtId="0" fontId="10" fillId="0" borderId="2"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9"/>
  <sheetViews>
    <sheetView tabSelected="1" workbookViewId="0">
      <pane ySplit="3" topLeftCell="A12" activePane="bottomLeft" state="frozen"/>
      <selection/>
      <selection pane="bottomLeft" activeCell="M12" sqref="M12"/>
    </sheetView>
  </sheetViews>
  <sheetFormatPr defaultColWidth="9" defaultRowHeight="14.4"/>
  <cols>
    <col min="1" max="1" width="4.12962962962963" style="2" customWidth="1"/>
    <col min="2" max="2" width="8.62962962962963" style="2" customWidth="1"/>
    <col min="3" max="3" width="5.12962962962963" style="2" customWidth="1"/>
    <col min="4" max="4" width="7.12962962962963" style="2" customWidth="1"/>
    <col min="5" max="5" width="8.5" style="2" customWidth="1"/>
    <col min="6" max="7" width="11.8796296296296" style="2" customWidth="1"/>
    <col min="8" max="8" width="7.75" style="2" customWidth="1"/>
    <col min="9" max="9" width="14" style="3" customWidth="1"/>
    <col min="10" max="10" width="7.12962962962963" style="2" customWidth="1"/>
    <col min="11" max="11" width="15.75" style="3" customWidth="1"/>
    <col min="12" max="12" width="43.25" style="3" customWidth="1"/>
    <col min="13" max="13" width="42.6296296296296" style="4" customWidth="1"/>
    <col min="14" max="14" width="14.8796296296296" style="5" customWidth="1"/>
    <col min="15" max="15" width="11.6296296296296" style="6" customWidth="1"/>
    <col min="16" max="16" width="11.8796296296296" style="2" customWidth="1"/>
    <col min="17" max="16384" width="9" style="2"/>
  </cols>
  <sheetData>
    <row r="1" spans="1:1">
      <c r="A1" s="2" t="s">
        <v>0</v>
      </c>
    </row>
    <row r="2" ht="25.8" spans="1:16">
      <c r="A2" s="7" t="s">
        <v>1</v>
      </c>
      <c r="B2" s="7"/>
      <c r="C2" s="7"/>
      <c r="D2" s="7"/>
      <c r="E2" s="7"/>
      <c r="F2" s="7"/>
      <c r="G2" s="7"/>
      <c r="H2" s="7"/>
      <c r="I2" s="7"/>
      <c r="J2" s="7"/>
      <c r="K2" s="7"/>
      <c r="L2" s="7"/>
      <c r="M2" s="7"/>
      <c r="N2" s="7"/>
      <c r="O2" s="7"/>
      <c r="P2" s="35"/>
    </row>
    <row r="3" s="1" customFormat="1" ht="36" customHeight="1" spans="1:16">
      <c r="A3" s="8" t="s">
        <v>2</v>
      </c>
      <c r="B3" s="8" t="s">
        <v>3</v>
      </c>
      <c r="C3" s="8"/>
      <c r="D3" s="8" t="s">
        <v>4</v>
      </c>
      <c r="E3" s="8" t="s">
        <v>5</v>
      </c>
      <c r="F3" s="8" t="s">
        <v>6</v>
      </c>
      <c r="G3" s="8" t="s">
        <v>7</v>
      </c>
      <c r="H3" s="8" t="s">
        <v>8</v>
      </c>
      <c r="I3" s="8" t="s">
        <v>9</v>
      </c>
      <c r="J3" s="8" t="s">
        <v>10</v>
      </c>
      <c r="K3" s="8" t="s">
        <v>11</v>
      </c>
      <c r="L3" s="8" t="s">
        <v>12</v>
      </c>
      <c r="M3" s="8" t="s">
        <v>13</v>
      </c>
      <c r="N3" s="8" t="s">
        <v>14</v>
      </c>
      <c r="O3" s="8" t="s">
        <v>15</v>
      </c>
      <c r="P3" s="8" t="s">
        <v>16</v>
      </c>
    </row>
    <row r="4" ht="46.8" spans="1:16">
      <c r="A4" s="9" t="s">
        <v>17</v>
      </c>
      <c r="B4" s="10" t="s">
        <v>18</v>
      </c>
      <c r="C4" s="10"/>
      <c r="D4" s="9" t="s">
        <v>19</v>
      </c>
      <c r="E4" s="10" t="s">
        <v>20</v>
      </c>
      <c r="F4" s="10" t="s">
        <v>21</v>
      </c>
      <c r="G4" s="10" t="s">
        <v>22</v>
      </c>
      <c r="H4" s="10">
        <v>1</v>
      </c>
      <c r="I4" s="10" t="s">
        <v>23</v>
      </c>
      <c r="J4" s="10" t="s">
        <v>24</v>
      </c>
      <c r="K4" s="15" t="s">
        <v>25</v>
      </c>
      <c r="L4" s="36" t="s">
        <v>26</v>
      </c>
      <c r="M4" s="37"/>
      <c r="N4" s="38"/>
      <c r="O4" s="39" t="s">
        <v>27</v>
      </c>
      <c r="P4" s="31" t="s">
        <v>28</v>
      </c>
    </row>
    <row r="5" ht="62.4" spans="1:16">
      <c r="A5" s="9"/>
      <c r="B5" s="10"/>
      <c r="C5" s="10"/>
      <c r="D5" s="9" t="s">
        <v>29</v>
      </c>
      <c r="E5" s="10" t="s">
        <v>30</v>
      </c>
      <c r="F5" s="10" t="s">
        <v>31</v>
      </c>
      <c r="G5" s="10" t="s">
        <v>22</v>
      </c>
      <c r="H5" s="10">
        <v>1</v>
      </c>
      <c r="I5" s="10" t="s">
        <v>23</v>
      </c>
      <c r="J5" s="10" t="s">
        <v>24</v>
      </c>
      <c r="K5" s="15" t="s">
        <v>25</v>
      </c>
      <c r="L5" s="36" t="s">
        <v>32</v>
      </c>
      <c r="M5" s="37" t="s">
        <v>33</v>
      </c>
      <c r="N5" s="40" t="s">
        <v>34</v>
      </c>
      <c r="O5" s="39" t="s">
        <v>35</v>
      </c>
      <c r="P5" s="41"/>
    </row>
    <row r="6" ht="41.1" customHeight="1" spans="1:16">
      <c r="A6" s="9"/>
      <c r="B6" s="10"/>
      <c r="C6" s="10"/>
      <c r="D6" s="9" t="s">
        <v>36</v>
      </c>
      <c r="E6" s="10" t="s">
        <v>37</v>
      </c>
      <c r="F6" s="10" t="s">
        <v>38</v>
      </c>
      <c r="G6" s="10" t="s">
        <v>39</v>
      </c>
      <c r="H6" s="10">
        <v>1</v>
      </c>
      <c r="I6" s="10" t="s">
        <v>23</v>
      </c>
      <c r="J6" s="10" t="s">
        <v>24</v>
      </c>
      <c r="K6" s="15" t="s">
        <v>40</v>
      </c>
      <c r="L6" s="15" t="s">
        <v>41</v>
      </c>
      <c r="M6" s="37"/>
      <c r="N6" s="40"/>
      <c r="O6" s="39" t="s">
        <v>27</v>
      </c>
      <c r="P6" s="42"/>
    </row>
    <row r="7" ht="46.8" spans="1:16">
      <c r="A7" s="11" t="s">
        <v>42</v>
      </c>
      <c r="B7" s="12" t="s">
        <v>43</v>
      </c>
      <c r="C7" s="13"/>
      <c r="D7" s="14" t="s">
        <v>44</v>
      </c>
      <c r="E7" s="15" t="s">
        <v>20</v>
      </c>
      <c r="F7" s="15" t="s">
        <v>45</v>
      </c>
      <c r="G7" s="15" t="s">
        <v>46</v>
      </c>
      <c r="H7" s="15">
        <v>1</v>
      </c>
      <c r="I7" s="15" t="s">
        <v>23</v>
      </c>
      <c r="J7" s="10" t="s">
        <v>24</v>
      </c>
      <c r="K7" s="15" t="s">
        <v>25</v>
      </c>
      <c r="L7" s="15" t="s">
        <v>47</v>
      </c>
      <c r="M7" s="37"/>
      <c r="N7" s="40" t="s">
        <v>48</v>
      </c>
      <c r="O7" s="39" t="s">
        <v>27</v>
      </c>
      <c r="P7" s="43" t="s">
        <v>49</v>
      </c>
    </row>
    <row r="8" ht="62.4" spans="1:16">
      <c r="A8" s="16"/>
      <c r="B8" s="17"/>
      <c r="C8" s="18"/>
      <c r="D8" s="14" t="s">
        <v>50</v>
      </c>
      <c r="E8" s="19" t="s">
        <v>51</v>
      </c>
      <c r="F8" s="15" t="s">
        <v>52</v>
      </c>
      <c r="G8" s="15" t="s">
        <v>53</v>
      </c>
      <c r="H8" s="15">
        <v>2</v>
      </c>
      <c r="I8" s="15" t="s">
        <v>54</v>
      </c>
      <c r="J8" s="10" t="s">
        <v>24</v>
      </c>
      <c r="K8" s="15" t="s">
        <v>55</v>
      </c>
      <c r="L8" s="15" t="s">
        <v>56</v>
      </c>
      <c r="M8" s="37" t="s">
        <v>57</v>
      </c>
      <c r="N8" s="40" t="s">
        <v>58</v>
      </c>
      <c r="O8" s="40" t="s">
        <v>35</v>
      </c>
      <c r="P8" s="44"/>
    </row>
    <row r="9" ht="54.75" customHeight="1" spans="1:16">
      <c r="A9" s="16"/>
      <c r="B9" s="17"/>
      <c r="C9" s="18"/>
      <c r="D9" s="14" t="s">
        <v>59</v>
      </c>
      <c r="E9" s="20"/>
      <c r="F9" s="15" t="s">
        <v>60</v>
      </c>
      <c r="G9" s="15" t="s">
        <v>46</v>
      </c>
      <c r="H9" s="15">
        <v>1</v>
      </c>
      <c r="I9" s="15" t="s">
        <v>23</v>
      </c>
      <c r="J9" s="10" t="s">
        <v>24</v>
      </c>
      <c r="K9" s="15" t="s">
        <v>25</v>
      </c>
      <c r="L9" s="15" t="s">
        <v>56</v>
      </c>
      <c r="M9" s="37"/>
      <c r="N9" s="40" t="s">
        <v>61</v>
      </c>
      <c r="O9" s="40" t="s">
        <v>35</v>
      </c>
      <c r="P9" s="44"/>
    </row>
    <row r="10" ht="78" spans="1:16">
      <c r="A10" s="16"/>
      <c r="B10" s="17"/>
      <c r="C10" s="18"/>
      <c r="D10" s="14" t="s">
        <v>62</v>
      </c>
      <c r="E10" s="15" t="s">
        <v>63</v>
      </c>
      <c r="F10" s="15" t="s">
        <v>64</v>
      </c>
      <c r="G10" s="15" t="s">
        <v>53</v>
      </c>
      <c r="H10" s="15">
        <v>1</v>
      </c>
      <c r="I10" s="15" t="s">
        <v>54</v>
      </c>
      <c r="J10" s="10" t="s">
        <v>24</v>
      </c>
      <c r="K10" s="10" t="s">
        <v>55</v>
      </c>
      <c r="L10" s="15" t="s">
        <v>65</v>
      </c>
      <c r="M10" s="37" t="s">
        <v>66</v>
      </c>
      <c r="N10" s="40" t="s">
        <v>48</v>
      </c>
      <c r="O10" s="40" t="s">
        <v>35</v>
      </c>
      <c r="P10" s="44"/>
    </row>
    <row r="11" ht="27.75" customHeight="1" spans="1:16">
      <c r="A11" s="21"/>
      <c r="B11" s="22"/>
      <c r="C11" s="23"/>
      <c r="D11" s="14" t="s">
        <v>67</v>
      </c>
      <c r="E11" s="15" t="s">
        <v>37</v>
      </c>
      <c r="F11" s="15" t="s">
        <v>38</v>
      </c>
      <c r="G11" s="15" t="s">
        <v>68</v>
      </c>
      <c r="H11" s="15">
        <v>1</v>
      </c>
      <c r="I11" s="15" t="s">
        <v>23</v>
      </c>
      <c r="J11" s="10" t="s">
        <v>24</v>
      </c>
      <c r="K11" s="15" t="s">
        <v>40</v>
      </c>
      <c r="L11" s="15" t="s">
        <v>69</v>
      </c>
      <c r="M11" s="45"/>
      <c r="N11" s="38"/>
      <c r="O11" s="39" t="s">
        <v>27</v>
      </c>
      <c r="P11" s="46"/>
    </row>
    <row r="12" ht="78" spans="1:16">
      <c r="A12" s="9" t="s">
        <v>70</v>
      </c>
      <c r="B12" s="10" t="s">
        <v>71</v>
      </c>
      <c r="C12" s="10"/>
      <c r="D12" s="9" t="s">
        <v>72</v>
      </c>
      <c r="E12" s="10" t="s">
        <v>51</v>
      </c>
      <c r="F12" s="10" t="s">
        <v>73</v>
      </c>
      <c r="G12" s="10" t="s">
        <v>53</v>
      </c>
      <c r="H12" s="10">
        <v>1</v>
      </c>
      <c r="I12" s="10" t="s">
        <v>54</v>
      </c>
      <c r="J12" s="10" t="s">
        <v>24</v>
      </c>
      <c r="K12" s="10" t="s">
        <v>55</v>
      </c>
      <c r="L12" s="10" t="s">
        <v>74</v>
      </c>
      <c r="M12" s="37" t="s">
        <v>75</v>
      </c>
      <c r="N12" s="39" t="s">
        <v>76</v>
      </c>
      <c r="O12" s="10" t="s">
        <v>35</v>
      </c>
      <c r="P12" s="31" t="s">
        <v>77</v>
      </c>
    </row>
    <row r="13" ht="46.8" spans="1:16">
      <c r="A13" s="9"/>
      <c r="B13" s="10"/>
      <c r="C13" s="10"/>
      <c r="D13" s="9" t="s">
        <v>78</v>
      </c>
      <c r="E13" s="10"/>
      <c r="F13" s="10" t="s">
        <v>79</v>
      </c>
      <c r="G13" s="10" t="s">
        <v>53</v>
      </c>
      <c r="H13" s="10">
        <v>1</v>
      </c>
      <c r="I13" s="10" t="s">
        <v>54</v>
      </c>
      <c r="J13" s="10" t="s">
        <v>24</v>
      </c>
      <c r="K13" s="10" t="s">
        <v>55</v>
      </c>
      <c r="L13" s="10" t="s">
        <v>80</v>
      </c>
      <c r="M13" s="47" t="s">
        <v>81</v>
      </c>
      <c r="N13" s="39" t="s">
        <v>82</v>
      </c>
      <c r="O13" s="10" t="s">
        <v>35</v>
      </c>
      <c r="P13" s="41"/>
    </row>
    <row r="14" ht="46.8" spans="1:16">
      <c r="A14" s="9"/>
      <c r="B14" s="10"/>
      <c r="C14" s="10"/>
      <c r="D14" s="9" t="s">
        <v>83</v>
      </c>
      <c r="E14" s="10" t="s">
        <v>84</v>
      </c>
      <c r="F14" s="10" t="s">
        <v>85</v>
      </c>
      <c r="G14" s="10" t="s">
        <v>86</v>
      </c>
      <c r="H14" s="10">
        <v>2</v>
      </c>
      <c r="I14" s="10" t="s">
        <v>23</v>
      </c>
      <c r="J14" s="10" t="s">
        <v>24</v>
      </c>
      <c r="K14" s="10" t="s">
        <v>40</v>
      </c>
      <c r="L14" s="10" t="s">
        <v>87</v>
      </c>
      <c r="M14" s="47"/>
      <c r="N14" s="39" t="s">
        <v>88</v>
      </c>
      <c r="O14" s="10" t="s">
        <v>27</v>
      </c>
      <c r="P14" s="41"/>
    </row>
    <row r="15" ht="53.1" customHeight="1" spans="1:16">
      <c r="A15" s="9"/>
      <c r="B15" s="10"/>
      <c r="C15" s="10"/>
      <c r="D15" s="9" t="s">
        <v>89</v>
      </c>
      <c r="E15" s="10"/>
      <c r="F15" s="10" t="s">
        <v>90</v>
      </c>
      <c r="G15" s="10" t="s">
        <v>91</v>
      </c>
      <c r="H15" s="10">
        <v>1</v>
      </c>
      <c r="I15" s="10" t="s">
        <v>23</v>
      </c>
      <c r="J15" s="10" t="s">
        <v>24</v>
      </c>
      <c r="K15" s="10" t="s">
        <v>92</v>
      </c>
      <c r="L15" s="10" t="s">
        <v>93</v>
      </c>
      <c r="M15" s="47"/>
      <c r="N15" s="39" t="s">
        <v>94</v>
      </c>
      <c r="O15" s="10" t="s">
        <v>35</v>
      </c>
      <c r="P15" s="41"/>
    </row>
    <row r="16" ht="46.8" spans="1:16">
      <c r="A16" s="9"/>
      <c r="B16" s="10"/>
      <c r="C16" s="10"/>
      <c r="D16" s="9" t="s">
        <v>95</v>
      </c>
      <c r="E16" s="10" t="s">
        <v>20</v>
      </c>
      <c r="F16" s="10" t="s">
        <v>45</v>
      </c>
      <c r="G16" s="10" t="s">
        <v>91</v>
      </c>
      <c r="H16" s="10">
        <v>1</v>
      </c>
      <c r="I16" s="10" t="s">
        <v>23</v>
      </c>
      <c r="J16" s="10" t="s">
        <v>24</v>
      </c>
      <c r="K16" s="15" t="s">
        <v>25</v>
      </c>
      <c r="L16" s="15" t="s">
        <v>47</v>
      </c>
      <c r="M16" s="37"/>
      <c r="N16" s="40" t="s">
        <v>96</v>
      </c>
      <c r="O16" s="10" t="s">
        <v>27</v>
      </c>
      <c r="P16" s="41"/>
    </row>
    <row r="17" ht="65.1" customHeight="1" spans="1:16">
      <c r="A17" s="9"/>
      <c r="B17" s="10"/>
      <c r="C17" s="10"/>
      <c r="D17" s="9" t="s">
        <v>97</v>
      </c>
      <c r="E17" s="10" t="s">
        <v>98</v>
      </c>
      <c r="F17" s="10" t="s">
        <v>99</v>
      </c>
      <c r="G17" s="10" t="s">
        <v>53</v>
      </c>
      <c r="H17" s="10">
        <v>1</v>
      </c>
      <c r="I17" s="10" t="s">
        <v>23</v>
      </c>
      <c r="J17" s="10" t="s">
        <v>24</v>
      </c>
      <c r="K17" s="10" t="s">
        <v>55</v>
      </c>
      <c r="L17" s="10" t="s">
        <v>100</v>
      </c>
      <c r="M17" s="47" t="s">
        <v>101</v>
      </c>
      <c r="N17" s="40" t="s">
        <v>102</v>
      </c>
      <c r="O17" s="10" t="s">
        <v>35</v>
      </c>
      <c r="P17" s="41"/>
    </row>
    <row r="18" ht="87" customHeight="1" spans="1:16">
      <c r="A18" s="9"/>
      <c r="B18" s="10"/>
      <c r="C18" s="10"/>
      <c r="D18" s="9" t="s">
        <v>103</v>
      </c>
      <c r="E18" s="10"/>
      <c r="F18" s="10" t="s">
        <v>104</v>
      </c>
      <c r="G18" s="10" t="s">
        <v>91</v>
      </c>
      <c r="H18" s="10">
        <v>1</v>
      </c>
      <c r="I18" s="10" t="s">
        <v>23</v>
      </c>
      <c r="J18" s="10" t="s">
        <v>24</v>
      </c>
      <c r="K18" s="10" t="s">
        <v>55</v>
      </c>
      <c r="L18" s="10" t="s">
        <v>100</v>
      </c>
      <c r="M18" s="47" t="s">
        <v>105</v>
      </c>
      <c r="N18" s="40" t="s">
        <v>106</v>
      </c>
      <c r="O18" s="10" t="s">
        <v>35</v>
      </c>
      <c r="P18" s="42"/>
    </row>
    <row r="19" ht="27" customHeight="1" spans="1:16">
      <c r="A19" s="24" t="s">
        <v>107</v>
      </c>
      <c r="B19" s="25" t="s">
        <v>108</v>
      </c>
      <c r="C19" s="25"/>
      <c r="D19" s="24" t="s">
        <v>109</v>
      </c>
      <c r="E19" s="25" t="s">
        <v>20</v>
      </c>
      <c r="F19" s="25" t="s">
        <v>110</v>
      </c>
      <c r="G19" s="25" t="s">
        <v>46</v>
      </c>
      <c r="H19" s="25">
        <v>1</v>
      </c>
      <c r="I19" s="25" t="s">
        <v>54</v>
      </c>
      <c r="J19" s="48" t="s">
        <v>24</v>
      </c>
      <c r="K19" s="25" t="s">
        <v>111</v>
      </c>
      <c r="L19" s="25" t="s">
        <v>69</v>
      </c>
      <c r="M19" s="49"/>
      <c r="N19" s="26" t="s">
        <v>112</v>
      </c>
      <c r="O19" s="25" t="s">
        <v>27</v>
      </c>
      <c r="P19" s="50" t="s">
        <v>113</v>
      </c>
    </row>
    <row r="20" ht="46.8" spans="1:16">
      <c r="A20" s="24"/>
      <c r="B20" s="25"/>
      <c r="C20" s="25"/>
      <c r="D20" s="24" t="s">
        <v>114</v>
      </c>
      <c r="E20" s="25" t="s">
        <v>98</v>
      </c>
      <c r="F20" s="25" t="s">
        <v>115</v>
      </c>
      <c r="G20" s="25" t="s">
        <v>46</v>
      </c>
      <c r="H20" s="25">
        <v>2</v>
      </c>
      <c r="I20" s="25" t="s">
        <v>54</v>
      </c>
      <c r="J20" s="48" t="s">
        <v>24</v>
      </c>
      <c r="K20" s="25" t="s">
        <v>92</v>
      </c>
      <c r="L20" s="25" t="s">
        <v>116</v>
      </c>
      <c r="M20" s="49" t="s">
        <v>117</v>
      </c>
      <c r="N20" s="26" t="s">
        <v>118</v>
      </c>
      <c r="O20" s="25" t="s">
        <v>35</v>
      </c>
      <c r="P20" s="51"/>
    </row>
    <row r="21" ht="47.25" customHeight="1" spans="1:16">
      <c r="A21" s="24"/>
      <c r="B21" s="25"/>
      <c r="C21" s="25"/>
      <c r="D21" s="24" t="s">
        <v>119</v>
      </c>
      <c r="E21" s="25" t="s">
        <v>51</v>
      </c>
      <c r="F21" s="25" t="s">
        <v>79</v>
      </c>
      <c r="G21" s="25" t="s">
        <v>53</v>
      </c>
      <c r="H21" s="25">
        <v>1</v>
      </c>
      <c r="I21" s="25" t="s">
        <v>23</v>
      </c>
      <c r="J21" s="48" t="s">
        <v>24</v>
      </c>
      <c r="K21" s="25" t="s">
        <v>25</v>
      </c>
      <c r="L21" s="25" t="s">
        <v>120</v>
      </c>
      <c r="M21" s="49" t="s">
        <v>121</v>
      </c>
      <c r="N21" s="26"/>
      <c r="O21" s="25" t="s">
        <v>35</v>
      </c>
      <c r="P21" s="51"/>
    </row>
    <row r="22" ht="62.4" spans="1:16">
      <c r="A22" s="24"/>
      <c r="B22" s="25"/>
      <c r="C22" s="25"/>
      <c r="D22" s="24" t="s">
        <v>122</v>
      </c>
      <c r="E22" s="25"/>
      <c r="F22" s="25" t="s">
        <v>123</v>
      </c>
      <c r="G22" s="25" t="s">
        <v>53</v>
      </c>
      <c r="H22" s="25">
        <v>1</v>
      </c>
      <c r="I22" s="25" t="s">
        <v>23</v>
      </c>
      <c r="J22" s="48" t="s">
        <v>24</v>
      </c>
      <c r="K22" s="25" t="s">
        <v>25</v>
      </c>
      <c r="L22" s="25" t="s">
        <v>124</v>
      </c>
      <c r="M22" s="49"/>
      <c r="N22" s="26" t="s">
        <v>125</v>
      </c>
      <c r="O22" s="25" t="s">
        <v>35</v>
      </c>
      <c r="P22" s="51"/>
    </row>
    <row r="23" ht="109.2" spans="1:16">
      <c r="A23" s="24"/>
      <c r="B23" s="25"/>
      <c r="C23" s="25"/>
      <c r="D23" s="24" t="s">
        <v>126</v>
      </c>
      <c r="E23" s="25"/>
      <c r="F23" s="26" t="s">
        <v>127</v>
      </c>
      <c r="G23" s="25" t="s">
        <v>53</v>
      </c>
      <c r="H23" s="25">
        <v>2</v>
      </c>
      <c r="I23" s="25" t="s">
        <v>54</v>
      </c>
      <c r="J23" s="48" t="s">
        <v>24</v>
      </c>
      <c r="K23" s="25" t="s">
        <v>92</v>
      </c>
      <c r="L23" s="25" t="s">
        <v>128</v>
      </c>
      <c r="M23" s="49" t="s">
        <v>129</v>
      </c>
      <c r="N23" s="26" t="s">
        <v>130</v>
      </c>
      <c r="O23" s="25" t="s">
        <v>35</v>
      </c>
      <c r="P23" s="51"/>
    </row>
    <row r="24" ht="93.6" spans="1:16">
      <c r="A24" s="24"/>
      <c r="B24" s="25"/>
      <c r="C24" s="25"/>
      <c r="D24" s="24" t="s">
        <v>131</v>
      </c>
      <c r="E24" s="25"/>
      <c r="F24" s="27" t="s">
        <v>132</v>
      </c>
      <c r="G24" s="25" t="s">
        <v>46</v>
      </c>
      <c r="H24" s="28">
        <v>2</v>
      </c>
      <c r="I24" s="25" t="s">
        <v>23</v>
      </c>
      <c r="J24" s="48" t="s">
        <v>24</v>
      </c>
      <c r="K24" s="25" t="s">
        <v>92</v>
      </c>
      <c r="L24" s="25" t="s">
        <v>128</v>
      </c>
      <c r="M24" s="52"/>
      <c r="N24" s="26" t="s">
        <v>61</v>
      </c>
      <c r="O24" s="25" t="s">
        <v>27</v>
      </c>
      <c r="P24" s="51"/>
    </row>
    <row r="25" ht="78" spans="1:16">
      <c r="A25" s="24"/>
      <c r="B25" s="25"/>
      <c r="C25" s="25"/>
      <c r="D25" s="24" t="s">
        <v>133</v>
      </c>
      <c r="E25" s="25" t="s">
        <v>63</v>
      </c>
      <c r="F25" s="25" t="s">
        <v>64</v>
      </c>
      <c r="G25" s="25" t="s">
        <v>53</v>
      </c>
      <c r="H25" s="25">
        <v>1</v>
      </c>
      <c r="I25" s="25" t="s">
        <v>54</v>
      </c>
      <c r="J25" s="48" t="s">
        <v>24</v>
      </c>
      <c r="K25" s="25" t="s">
        <v>55</v>
      </c>
      <c r="L25" s="15" t="s">
        <v>65</v>
      </c>
      <c r="M25" s="49" t="s">
        <v>66</v>
      </c>
      <c r="N25" s="26" t="s">
        <v>48</v>
      </c>
      <c r="O25" s="25" t="s">
        <v>35</v>
      </c>
      <c r="P25" s="51"/>
    </row>
    <row r="26" ht="44.1" customHeight="1" spans="1:16">
      <c r="A26" s="24"/>
      <c r="B26" s="25"/>
      <c r="C26" s="25"/>
      <c r="D26" s="24" t="s">
        <v>134</v>
      </c>
      <c r="E26" s="25" t="s">
        <v>135</v>
      </c>
      <c r="F26" s="25" t="s">
        <v>136</v>
      </c>
      <c r="G26" s="25" t="s">
        <v>46</v>
      </c>
      <c r="H26" s="25">
        <v>1</v>
      </c>
      <c r="I26" s="25" t="s">
        <v>23</v>
      </c>
      <c r="J26" s="48" t="s">
        <v>24</v>
      </c>
      <c r="K26" s="25" t="s">
        <v>92</v>
      </c>
      <c r="L26" s="25" t="s">
        <v>69</v>
      </c>
      <c r="M26" s="49"/>
      <c r="N26" s="26"/>
      <c r="O26" s="25" t="s">
        <v>27</v>
      </c>
      <c r="P26" s="53"/>
    </row>
    <row r="27" ht="78" spans="1:16">
      <c r="A27" s="11" t="s">
        <v>137</v>
      </c>
      <c r="B27" s="29" t="s">
        <v>138</v>
      </c>
      <c r="C27" s="30"/>
      <c r="D27" s="9" t="s">
        <v>139</v>
      </c>
      <c r="E27" s="31" t="s">
        <v>51</v>
      </c>
      <c r="F27" s="10" t="s">
        <v>64</v>
      </c>
      <c r="G27" s="10" t="s">
        <v>46</v>
      </c>
      <c r="H27" s="10">
        <v>1</v>
      </c>
      <c r="I27" s="10" t="s">
        <v>54</v>
      </c>
      <c r="J27" s="48" t="s">
        <v>24</v>
      </c>
      <c r="K27" s="10" t="s">
        <v>55</v>
      </c>
      <c r="L27" s="15" t="s">
        <v>65</v>
      </c>
      <c r="M27" s="47" t="s">
        <v>140</v>
      </c>
      <c r="N27" s="39" t="s">
        <v>48</v>
      </c>
      <c r="O27" s="25" t="s">
        <v>35</v>
      </c>
      <c r="P27" s="54" t="s">
        <v>141</v>
      </c>
    </row>
    <row r="28" ht="63" customHeight="1" spans="1:16">
      <c r="A28" s="16"/>
      <c r="B28" s="32"/>
      <c r="C28" s="33"/>
      <c r="D28" s="9" t="s">
        <v>142</v>
      </c>
      <c r="E28" s="31" t="s">
        <v>84</v>
      </c>
      <c r="F28" s="10" t="s">
        <v>143</v>
      </c>
      <c r="G28" s="10" t="s">
        <v>46</v>
      </c>
      <c r="H28" s="10">
        <v>2</v>
      </c>
      <c r="I28" s="10" t="s">
        <v>23</v>
      </c>
      <c r="J28" s="48" t="s">
        <v>24</v>
      </c>
      <c r="K28" s="10" t="s">
        <v>144</v>
      </c>
      <c r="L28" s="10" t="s">
        <v>69</v>
      </c>
      <c r="M28" s="47" t="s">
        <v>145</v>
      </c>
      <c r="N28" s="39" t="s">
        <v>146</v>
      </c>
      <c r="O28" s="25" t="s">
        <v>147</v>
      </c>
      <c r="P28" s="55"/>
    </row>
    <row r="29" ht="39.95" customHeight="1" spans="1:16">
      <c r="A29" s="9"/>
      <c r="B29" s="34" t="s">
        <v>148</v>
      </c>
      <c r="C29" s="10"/>
      <c r="D29" s="9"/>
      <c r="E29" s="10"/>
      <c r="F29" s="10"/>
      <c r="G29" s="10"/>
      <c r="H29" s="34">
        <f>SUM(H4:H28)</f>
        <v>31</v>
      </c>
      <c r="I29" s="10"/>
      <c r="J29" s="56"/>
      <c r="K29" s="10"/>
      <c r="L29" s="10"/>
      <c r="M29" s="47"/>
      <c r="N29" s="57"/>
      <c r="O29" s="57"/>
      <c r="P29" s="56"/>
    </row>
  </sheetData>
  <mergeCells count="22">
    <mergeCell ref="A2:O2"/>
    <mergeCell ref="B3:C3"/>
    <mergeCell ref="A4:A6"/>
    <mergeCell ref="A7:A11"/>
    <mergeCell ref="A12:A18"/>
    <mergeCell ref="A19:A26"/>
    <mergeCell ref="A27:A28"/>
    <mergeCell ref="E8:E9"/>
    <mergeCell ref="E12:E13"/>
    <mergeCell ref="E14:E15"/>
    <mergeCell ref="E17:E18"/>
    <mergeCell ref="E21:E24"/>
    <mergeCell ref="P4:P6"/>
    <mergeCell ref="P7:P11"/>
    <mergeCell ref="P12:P18"/>
    <mergeCell ref="P19:P26"/>
    <mergeCell ref="P27:P28"/>
    <mergeCell ref="B4:C6"/>
    <mergeCell ref="B7:C11"/>
    <mergeCell ref="B27:C28"/>
    <mergeCell ref="B12:C18"/>
    <mergeCell ref="B19:C26"/>
  </mergeCells>
  <pageMargins left="0.708661417322835" right="0.708661417322835" top="0.354330708661417" bottom="0.15748031496063" header="0.31496062992126" footer="0.31496062992126"/>
  <pageSetup paperSize="8" scale="87" fitToHeight="0"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2020年柯城区国有企业公开招聘工作人员计划表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ぺ灬cc果冻ル</cp:lastModifiedBy>
  <dcterms:created xsi:type="dcterms:W3CDTF">2020-11-12T04:37:00Z</dcterms:created>
  <cp:lastPrinted>2020-12-21T06:17:00Z</cp:lastPrinted>
  <dcterms:modified xsi:type="dcterms:W3CDTF">2020-12-22T02:52:38Z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